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PC XPS 2282\Documents\Desktop\COE RESULTADOS PARA PUBLICAR\"/>
    </mc:Choice>
  </mc:AlternateContent>
  <bookViews>
    <workbookView xWindow="0" yWindow="0" windowWidth="24000" windowHeight="9435" tabRatio="589" activeTab="1"/>
  </bookViews>
  <sheets>
    <sheet name="MR Definitivos" sheetId="2" r:id="rId1"/>
    <sheet name="RP Definitivo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" i="2" l="1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T34" i="1" l="1"/>
  <c r="S34" i="1" l="1"/>
  <c r="J34" i="1" l="1"/>
  <c r="C34" i="1"/>
  <c r="O34" i="1" l="1"/>
  <c r="Q34" i="1" l="1"/>
  <c r="P34" i="1"/>
  <c r="D34" i="1" l="1"/>
  <c r="E34" i="1"/>
  <c r="F34" i="1"/>
  <c r="G34" i="1"/>
  <c r="H34" i="1"/>
  <c r="I34" i="1"/>
  <c r="K34" i="1"/>
  <c r="L34" i="1"/>
  <c r="M34" i="1"/>
  <c r="N34" i="1"/>
  <c r="R34" i="1"/>
</calcChain>
</file>

<file path=xl/sharedStrings.xml><?xml version="1.0" encoding="utf-8"?>
<sst xmlns="http://schemas.openxmlformats.org/spreadsheetml/2006/main" count="109" uniqueCount="50">
  <si>
    <t>CHILPANCINGO DE LOS BRAVO</t>
  </si>
  <si>
    <t>TECPAN DE GALEANA</t>
  </si>
  <si>
    <t>ZIHUATANEJO DE AZUETA</t>
  </si>
  <si>
    <t>SAN MARCOS</t>
  </si>
  <si>
    <t>AYUTLA DE LOS LIBRES</t>
  </si>
  <si>
    <t>OMETEPEC</t>
  </si>
  <si>
    <t>PUNGARABATO</t>
  </si>
  <si>
    <t>EDUARDO NERI</t>
  </si>
  <si>
    <t>TELOLOAPAN</t>
  </si>
  <si>
    <t>IGUALA DE LA INDEPENDENCIA</t>
  </si>
  <si>
    <t>HUITZUCO DE LOS FIGUEROA</t>
  </si>
  <si>
    <t>TIXTLA DE GUERRERO</t>
  </si>
  <si>
    <t>ATLIXTAC</t>
  </si>
  <si>
    <t>TLAPA DE COMONFORT</t>
  </si>
  <si>
    <t>CHILPANCINGO</t>
  </si>
  <si>
    <t>ACAPULCO DE JUÁREZ</t>
  </si>
  <si>
    <t>SAN LUIS ACATLÁN</t>
  </si>
  <si>
    <t>COYUCA DE CATALÁN</t>
  </si>
  <si>
    <t>TAXCO DE ALARCÓN</t>
  </si>
  <si>
    <t>CHILAPA DE ÁLVAREZ</t>
  </si>
  <si>
    <t>CABECERA</t>
  </si>
  <si>
    <t>PAN</t>
  </si>
  <si>
    <t>PRI</t>
  </si>
  <si>
    <t>PRD</t>
  </si>
  <si>
    <t>PT</t>
  </si>
  <si>
    <t>PVEM</t>
  </si>
  <si>
    <t>MC</t>
  </si>
  <si>
    <t>NA</t>
  </si>
  <si>
    <t>MORENA</t>
  </si>
  <si>
    <t>ES</t>
  </si>
  <si>
    <t>PPG</t>
  </si>
  <si>
    <t>IHG</t>
  </si>
  <si>
    <t>CG</t>
  </si>
  <si>
    <t>PSM</t>
  </si>
  <si>
    <t>PSG</t>
  </si>
  <si>
    <t>CAND NO REG</t>
  </si>
  <si>
    <t>VOTOS NULOS</t>
  </si>
  <si>
    <t>TOTAL</t>
  </si>
  <si>
    <t>CAND IND</t>
  </si>
  <si>
    <t>DISTRITO</t>
  </si>
  <si>
    <t>INSTITUTO ELECTORAL Y DE PARTICIPACIÓN CIUDADA DEL ESTADO DE GUERRERO</t>
  </si>
  <si>
    <t>PROCESO ELECTORAL ORDINARIO DE DIPUTACIONES LOCALES Y AYUNTAMIENTOS 2017-2018</t>
  </si>
  <si>
    <t>RESULTADOS ELECTORALES DE LA ELECCIÓN DE DIPUTADOS LOCALES DE REPRESENTACIÓN PROPORCIONAL CON BASE A LAS RESOLUCIONES DE LAS AUTORIDADES JURISDICCIONALES</t>
  </si>
  <si>
    <t>TOTAL GENERAL</t>
  </si>
  <si>
    <t>En el acta de cómputo distrital existe un error en el total de la votación, dice: 65,093; debe decir: 65,092.</t>
  </si>
  <si>
    <t>Resultados electorales conforme a las actas de cómputo distritales.</t>
  </si>
  <si>
    <t>Votación modificaca mediante resolución TEE/JIN/057/2018 Y TEE/JIN/059/2018.</t>
  </si>
  <si>
    <t>*</t>
  </si>
  <si>
    <t>RESULTADOS ELECTORALES DE LA ELECCIÓN DE DIPUTADOS LOCALES DE MAYORÍA RELATIVA CON BASE A LAS RESOLUCIONES DE LAS AUTORIDADES JURISDICCIONALES</t>
  </si>
  <si>
    <t>VOTACIÓN MODIFICADA MEDIANTE RESOLUCIÓN TEE/JIN/057/2018 Y TEE/JIN/059/2018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</si>
</sst>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vertical="center"/>
    </xf>
    <xf numFmtId="0" fontId="0" fillId="0" borderId="0" xfId="0" applyFill="1"/>
    <xf numFmtId="3" fontId="0" fillId="0" borderId="0" xfId="0" applyNumberFormat="1"/>
    <xf numFmtId="3" fontId="3" fillId="3" borderId="0" xfId="0" applyNumberFormat="1" applyFont="1" applyFill="1" applyAlignment="1">
      <alignment horizontal="center"/>
    </xf>
    <xf numFmtId="0" fontId="0" fillId="3" borderId="0" xfId="0" applyFill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1" fillId="0" borderId="0" xfId="0" applyNumberFormat="1" applyFont="1" applyFill="1"/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8" fillId="0" borderId="0" xfId="0" applyFont="1"/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3</xdr:row>
      <xdr:rowOff>72642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9050"/>
          <a:ext cx="695325" cy="672717"/>
        </a:xfrm>
        <a:prstGeom prst="rect">
          <a:avLst/>
        </a:prstGeom>
      </xdr:spPr>
    </xdr:pic>
    <xdr:clientData/>
  </xdr:twoCellAnchor>
  <xdr:twoCellAnchor editAs="oneCell">
    <xdr:from>
      <xdr:col>18</xdr:col>
      <xdr:colOff>533400</xdr:colOff>
      <xdr:row>0</xdr:row>
      <xdr:rowOff>47625</xdr:rowOff>
    </xdr:from>
    <xdr:to>
      <xdr:col>19</xdr:col>
      <xdr:colOff>609600</xdr:colOff>
      <xdr:row>3</xdr:row>
      <xdr:rowOff>66675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9400" y="47625"/>
          <a:ext cx="838200" cy="638175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4</xdr:row>
      <xdr:rowOff>9525</xdr:rowOff>
    </xdr:from>
    <xdr:to>
      <xdr:col>2</xdr:col>
      <xdr:colOff>495300</xdr:colOff>
      <xdr:row>6</xdr:row>
      <xdr:rowOff>4980</xdr:rowOff>
    </xdr:to>
    <xdr:pic>
      <xdr:nvPicPr>
        <xdr:cNvPr id="4" name="Picture 70" descr="http://prepguerrero2018.mx/assets/partidos/PA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933450"/>
          <a:ext cx="371475" cy="376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114300</xdr:colOff>
      <xdr:row>4</xdr:row>
      <xdr:rowOff>19050</xdr:rowOff>
    </xdr:from>
    <xdr:to>
      <xdr:col>3</xdr:col>
      <xdr:colOff>485775</xdr:colOff>
      <xdr:row>6</xdr:row>
      <xdr:rowOff>9525</xdr:rowOff>
    </xdr:to>
    <xdr:pic>
      <xdr:nvPicPr>
        <xdr:cNvPr id="5" name="Picture 71" descr="http://prepguerrero2018.mx/assets/partidos/PRI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942975"/>
          <a:ext cx="371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19050</xdr:rowOff>
    </xdr:from>
    <xdr:to>
      <xdr:col>4</xdr:col>
      <xdr:colOff>495300</xdr:colOff>
      <xdr:row>6</xdr:row>
      <xdr:rowOff>38100</xdr:rowOff>
    </xdr:to>
    <xdr:pic>
      <xdr:nvPicPr>
        <xdr:cNvPr id="6" name="Picture 72" descr="http://prepguerrero2018.mx/assets/partidos/PRD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942975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4</xdr:row>
      <xdr:rowOff>19050</xdr:rowOff>
    </xdr:from>
    <xdr:to>
      <xdr:col>5</xdr:col>
      <xdr:colOff>484559</xdr:colOff>
      <xdr:row>6</xdr:row>
      <xdr:rowOff>25650</xdr:rowOff>
    </xdr:to>
    <xdr:pic>
      <xdr:nvPicPr>
        <xdr:cNvPr id="7" name="Picture 60" descr="http://prepguerrero2018.mx/assets/partidos/PT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942975"/>
          <a:ext cx="389309" cy="38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4</xdr:row>
      <xdr:rowOff>28575</xdr:rowOff>
    </xdr:from>
    <xdr:to>
      <xdr:col>6</xdr:col>
      <xdr:colOff>495300</xdr:colOff>
      <xdr:row>6</xdr:row>
      <xdr:rowOff>28575</xdr:rowOff>
    </xdr:to>
    <xdr:pic>
      <xdr:nvPicPr>
        <xdr:cNvPr id="8" name="Picture 73" descr="http://prepguerrero2018.mx/assets/partidos/PVEM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52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3</xdr:row>
      <xdr:rowOff>180975</xdr:rowOff>
    </xdr:from>
    <xdr:to>
      <xdr:col>7</xdr:col>
      <xdr:colOff>504825</xdr:colOff>
      <xdr:row>6</xdr:row>
      <xdr:rowOff>43901</xdr:rowOff>
    </xdr:to>
    <xdr:pic>
      <xdr:nvPicPr>
        <xdr:cNvPr id="9" name="Picture 61" descr="http://prepguerrero2018.mx/assets/partidos/MC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914400"/>
          <a:ext cx="419100" cy="434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114300</xdr:colOff>
      <xdr:row>4</xdr:row>
      <xdr:rowOff>41563</xdr:rowOff>
    </xdr:from>
    <xdr:to>
      <xdr:col>8</xdr:col>
      <xdr:colOff>466725</xdr:colOff>
      <xdr:row>6</xdr:row>
      <xdr:rowOff>12988</xdr:rowOff>
    </xdr:to>
    <xdr:pic>
      <xdr:nvPicPr>
        <xdr:cNvPr id="10" name="7 Imagen" descr="PNA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743575" y="965488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4</xdr:row>
      <xdr:rowOff>161925</xdr:rowOff>
    </xdr:from>
    <xdr:to>
      <xdr:col>9</xdr:col>
      <xdr:colOff>615181</xdr:colOff>
      <xdr:row>5</xdr:row>
      <xdr:rowOff>76200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1085850"/>
          <a:ext cx="596131" cy="104775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133351</xdr:colOff>
      <xdr:row>4</xdr:row>
      <xdr:rowOff>76200</xdr:rowOff>
    </xdr:from>
    <xdr:to>
      <xdr:col>10</xdr:col>
      <xdr:colOff>487487</xdr:colOff>
      <xdr:row>5</xdr:row>
      <xdr:rowOff>184957</xdr:rowOff>
    </xdr:to>
    <xdr:pic>
      <xdr:nvPicPr>
        <xdr:cNvPr id="12" name="Picture 22" descr="Screen Clippi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6" y="1000125"/>
          <a:ext cx="354136" cy="299257"/>
        </a:xfrm>
        <a:prstGeom prst="rect">
          <a:avLst/>
        </a:prstGeom>
      </xdr:spPr>
    </xdr:pic>
    <xdr:clientData/>
  </xdr:twoCellAnchor>
  <xdr:twoCellAnchor editAs="oneCell">
    <xdr:from>
      <xdr:col>11</xdr:col>
      <xdr:colOff>123826</xdr:colOff>
      <xdr:row>4</xdr:row>
      <xdr:rowOff>56407</xdr:rowOff>
    </xdr:from>
    <xdr:to>
      <xdr:col>11</xdr:col>
      <xdr:colOff>447676</xdr:colOff>
      <xdr:row>6</xdr:row>
      <xdr:rowOff>3673</xdr:rowOff>
    </xdr:to>
    <xdr:pic>
      <xdr:nvPicPr>
        <xdr:cNvPr id="13" name="Picture 23" descr="Screen Clippi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6" y="980332"/>
          <a:ext cx="323850" cy="328266"/>
        </a:xfrm>
        <a:prstGeom prst="rect">
          <a:avLst/>
        </a:prstGeom>
      </xdr:spPr>
    </xdr:pic>
    <xdr:clientData/>
  </xdr:twoCellAnchor>
  <xdr:twoCellAnchor editAs="oneCell">
    <xdr:from>
      <xdr:col>12</xdr:col>
      <xdr:colOff>123825</xdr:colOff>
      <xdr:row>4</xdr:row>
      <xdr:rowOff>64623</xdr:rowOff>
    </xdr:from>
    <xdr:to>
      <xdr:col>12</xdr:col>
      <xdr:colOff>466725</xdr:colOff>
      <xdr:row>6</xdr:row>
      <xdr:rowOff>3456</xdr:rowOff>
    </xdr:to>
    <xdr:pic>
      <xdr:nvPicPr>
        <xdr:cNvPr id="14" name="Picture 24" descr="Screen Clippi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0" y="988548"/>
          <a:ext cx="342900" cy="319833"/>
        </a:xfrm>
        <a:prstGeom prst="rect">
          <a:avLst/>
        </a:prstGeom>
      </xdr:spPr>
    </xdr:pic>
    <xdr:clientData/>
  </xdr:twoCellAnchor>
  <xdr:twoCellAnchor editAs="oneCell">
    <xdr:from>
      <xdr:col>13</xdr:col>
      <xdr:colOff>142876</xdr:colOff>
      <xdr:row>4</xdr:row>
      <xdr:rowOff>57149</xdr:rowOff>
    </xdr:from>
    <xdr:to>
      <xdr:col>13</xdr:col>
      <xdr:colOff>411190</xdr:colOff>
      <xdr:row>5</xdr:row>
      <xdr:rowOff>170650</xdr:rowOff>
    </xdr:to>
    <xdr:pic>
      <xdr:nvPicPr>
        <xdr:cNvPr id="15" name="Picture 25" descr="Screen Clippi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6" y="981074"/>
          <a:ext cx="268314" cy="304001"/>
        </a:xfrm>
        <a:prstGeom prst="rect">
          <a:avLst/>
        </a:prstGeom>
      </xdr:spPr>
    </xdr:pic>
    <xdr:clientData/>
  </xdr:twoCellAnchor>
  <xdr:twoCellAnchor editAs="oneCell">
    <xdr:from>
      <xdr:col>14</xdr:col>
      <xdr:colOff>161925</xdr:colOff>
      <xdr:row>4</xdr:row>
      <xdr:rowOff>47625</xdr:rowOff>
    </xdr:from>
    <xdr:to>
      <xdr:col>14</xdr:col>
      <xdr:colOff>456270</xdr:colOff>
      <xdr:row>5</xdr:row>
      <xdr:rowOff>178009</xdr:rowOff>
    </xdr:to>
    <xdr:pic>
      <xdr:nvPicPr>
        <xdr:cNvPr id="16" name="Picture 26" descr="Screen Clippi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971550"/>
          <a:ext cx="294345" cy="320884"/>
        </a:xfrm>
        <a:prstGeom prst="rect">
          <a:avLst/>
        </a:prstGeom>
      </xdr:spPr>
    </xdr:pic>
    <xdr:clientData/>
  </xdr:twoCellAnchor>
  <xdr:twoCellAnchor editAs="oneCell">
    <xdr:from>
      <xdr:col>15</xdr:col>
      <xdr:colOff>114300</xdr:colOff>
      <xdr:row>4</xdr:row>
      <xdr:rowOff>28575</xdr:rowOff>
    </xdr:from>
    <xdr:to>
      <xdr:col>15</xdr:col>
      <xdr:colOff>456602</xdr:colOff>
      <xdr:row>5</xdr:row>
      <xdr:rowOff>148373</xdr:rowOff>
    </xdr:to>
    <xdr:pic>
      <xdr:nvPicPr>
        <xdr:cNvPr id="17" name="Picture 27" descr="Screen Clippi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952500"/>
          <a:ext cx="342302" cy="3102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200025</xdr:colOff>
      <xdr:row>3</xdr:row>
      <xdr:rowOff>70356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685799" cy="803781"/>
        </a:xfrm>
        <a:prstGeom prst="rect">
          <a:avLst/>
        </a:prstGeom>
      </xdr:spPr>
    </xdr:pic>
    <xdr:clientData/>
  </xdr:twoCellAnchor>
  <xdr:twoCellAnchor editAs="oneCell">
    <xdr:from>
      <xdr:col>18</xdr:col>
      <xdr:colOff>219075</xdr:colOff>
      <xdr:row>0</xdr:row>
      <xdr:rowOff>38100</xdr:rowOff>
    </xdr:from>
    <xdr:to>
      <xdr:col>19</xdr:col>
      <xdr:colOff>438150</xdr:colOff>
      <xdr:row>3</xdr:row>
      <xdr:rowOff>85725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6225" y="38100"/>
          <a:ext cx="80010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4</xdr:row>
      <xdr:rowOff>28575</xdr:rowOff>
    </xdr:from>
    <xdr:to>
      <xdr:col>2</xdr:col>
      <xdr:colOff>476250</xdr:colOff>
      <xdr:row>4</xdr:row>
      <xdr:rowOff>405030</xdr:rowOff>
    </xdr:to>
    <xdr:pic>
      <xdr:nvPicPr>
        <xdr:cNvPr id="6" name="Picture 70" descr="http://prepguerrero2018.mx/assets/partidos/PA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52500"/>
          <a:ext cx="371475" cy="376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114300</xdr:colOff>
      <xdr:row>4</xdr:row>
      <xdr:rowOff>28575</xdr:rowOff>
    </xdr:from>
    <xdr:to>
      <xdr:col>3</xdr:col>
      <xdr:colOff>485775</xdr:colOff>
      <xdr:row>4</xdr:row>
      <xdr:rowOff>400050</xdr:rowOff>
    </xdr:to>
    <xdr:pic>
      <xdr:nvPicPr>
        <xdr:cNvPr id="7" name="Picture 71" descr="http://prepguerrero2018.mx/assets/partidos/PRI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952500"/>
          <a:ext cx="371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133350</xdr:colOff>
      <xdr:row>4</xdr:row>
      <xdr:rowOff>28575</xdr:rowOff>
    </xdr:from>
    <xdr:to>
      <xdr:col>4</xdr:col>
      <xdr:colOff>533400</xdr:colOff>
      <xdr:row>5</xdr:row>
      <xdr:rowOff>0</xdr:rowOff>
    </xdr:to>
    <xdr:pic>
      <xdr:nvPicPr>
        <xdr:cNvPr id="8" name="Picture 72" descr="http://prepguerrero2018.mx/assets/partidos/PRD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95250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4</xdr:row>
      <xdr:rowOff>28575</xdr:rowOff>
    </xdr:from>
    <xdr:to>
      <xdr:col>5</xdr:col>
      <xdr:colOff>484559</xdr:colOff>
      <xdr:row>4</xdr:row>
      <xdr:rowOff>416175</xdr:rowOff>
    </xdr:to>
    <xdr:pic>
      <xdr:nvPicPr>
        <xdr:cNvPr id="9" name="Picture 60" descr="http://prepguerrero2018.mx/assets/partidos/PT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952500"/>
          <a:ext cx="389309" cy="38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28575</xdr:rowOff>
    </xdr:from>
    <xdr:to>
      <xdr:col>6</xdr:col>
      <xdr:colOff>466725</xdr:colOff>
      <xdr:row>4</xdr:row>
      <xdr:rowOff>409575</xdr:rowOff>
    </xdr:to>
    <xdr:pic>
      <xdr:nvPicPr>
        <xdr:cNvPr id="10" name="Picture 73" descr="http://prepguerrero2018.mx/assets/partidos/PVEM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952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4</xdr:row>
      <xdr:rowOff>0</xdr:rowOff>
    </xdr:from>
    <xdr:to>
      <xdr:col>7</xdr:col>
      <xdr:colOff>504825</xdr:colOff>
      <xdr:row>5</xdr:row>
      <xdr:rowOff>5801</xdr:rowOff>
    </xdr:to>
    <xdr:pic>
      <xdr:nvPicPr>
        <xdr:cNvPr id="11" name="Picture 61" descr="http://prepguerrero2018.mx/assets/partidos/MC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923925"/>
          <a:ext cx="419100" cy="434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114300</xdr:colOff>
      <xdr:row>4</xdr:row>
      <xdr:rowOff>51088</xdr:rowOff>
    </xdr:from>
    <xdr:to>
      <xdr:col>8</xdr:col>
      <xdr:colOff>466725</xdr:colOff>
      <xdr:row>4</xdr:row>
      <xdr:rowOff>403513</xdr:rowOff>
    </xdr:to>
    <xdr:pic>
      <xdr:nvPicPr>
        <xdr:cNvPr id="12" name="7 Imagen" descr="PNA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791200" y="975013"/>
          <a:ext cx="352425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571500</xdr:colOff>
      <xdr:row>4</xdr:row>
      <xdr:rowOff>161925</xdr:rowOff>
    </xdr:from>
    <xdr:to>
      <xdr:col>10</xdr:col>
      <xdr:colOff>5581</xdr:colOff>
      <xdr:row>4</xdr:row>
      <xdr:rowOff>266700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1085850"/>
          <a:ext cx="596131" cy="104775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142876</xdr:colOff>
      <xdr:row>4</xdr:row>
      <xdr:rowOff>76200</xdr:rowOff>
    </xdr:from>
    <xdr:to>
      <xdr:col>10</xdr:col>
      <xdr:colOff>497012</xdr:colOff>
      <xdr:row>4</xdr:row>
      <xdr:rowOff>375457</xdr:rowOff>
    </xdr:to>
    <xdr:pic>
      <xdr:nvPicPr>
        <xdr:cNvPr id="14" name="Picture 22" descr="Screen Clippi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6" y="1000125"/>
          <a:ext cx="354136" cy="299257"/>
        </a:xfrm>
        <a:prstGeom prst="rect">
          <a:avLst/>
        </a:prstGeom>
      </xdr:spPr>
    </xdr:pic>
    <xdr:clientData/>
  </xdr:twoCellAnchor>
  <xdr:twoCellAnchor editAs="oneCell">
    <xdr:from>
      <xdr:col>11</xdr:col>
      <xdr:colOff>123826</xdr:colOff>
      <xdr:row>4</xdr:row>
      <xdr:rowOff>56407</xdr:rowOff>
    </xdr:from>
    <xdr:to>
      <xdr:col>11</xdr:col>
      <xdr:colOff>447676</xdr:colOff>
      <xdr:row>4</xdr:row>
      <xdr:rowOff>384673</xdr:rowOff>
    </xdr:to>
    <xdr:pic>
      <xdr:nvPicPr>
        <xdr:cNvPr id="15" name="Picture 23" descr="Screen Clippi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1" y="980332"/>
          <a:ext cx="323850" cy="328266"/>
        </a:xfrm>
        <a:prstGeom prst="rect">
          <a:avLst/>
        </a:prstGeom>
      </xdr:spPr>
    </xdr:pic>
    <xdr:clientData/>
  </xdr:twoCellAnchor>
  <xdr:twoCellAnchor editAs="oneCell">
    <xdr:from>
      <xdr:col>12</xdr:col>
      <xdr:colOff>142875</xdr:colOff>
      <xdr:row>4</xdr:row>
      <xdr:rowOff>93198</xdr:rowOff>
    </xdr:from>
    <xdr:to>
      <xdr:col>12</xdr:col>
      <xdr:colOff>485775</xdr:colOff>
      <xdr:row>4</xdr:row>
      <xdr:rowOff>413031</xdr:rowOff>
    </xdr:to>
    <xdr:pic>
      <xdr:nvPicPr>
        <xdr:cNvPr id="16" name="Picture 24" descr="Screen Clippi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1017123"/>
          <a:ext cx="342900" cy="319833"/>
        </a:xfrm>
        <a:prstGeom prst="rect">
          <a:avLst/>
        </a:prstGeom>
      </xdr:spPr>
    </xdr:pic>
    <xdr:clientData/>
  </xdr:twoCellAnchor>
  <xdr:twoCellAnchor editAs="oneCell">
    <xdr:from>
      <xdr:col>13</xdr:col>
      <xdr:colOff>171451</xdr:colOff>
      <xdr:row>4</xdr:row>
      <xdr:rowOff>76199</xdr:rowOff>
    </xdr:from>
    <xdr:to>
      <xdr:col>13</xdr:col>
      <xdr:colOff>439765</xdr:colOff>
      <xdr:row>4</xdr:row>
      <xdr:rowOff>380200</xdr:rowOff>
    </xdr:to>
    <xdr:pic>
      <xdr:nvPicPr>
        <xdr:cNvPr id="17" name="Picture 25" descr="Screen Clippi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3476" y="1000124"/>
          <a:ext cx="268314" cy="304001"/>
        </a:xfrm>
        <a:prstGeom prst="rect">
          <a:avLst/>
        </a:prstGeom>
      </xdr:spPr>
    </xdr:pic>
    <xdr:clientData/>
  </xdr:twoCellAnchor>
  <xdr:twoCellAnchor editAs="oneCell">
    <xdr:from>
      <xdr:col>14</xdr:col>
      <xdr:colOff>171450</xdr:colOff>
      <xdr:row>4</xdr:row>
      <xdr:rowOff>66675</xdr:rowOff>
    </xdr:from>
    <xdr:to>
      <xdr:col>14</xdr:col>
      <xdr:colOff>465795</xdr:colOff>
      <xdr:row>4</xdr:row>
      <xdr:rowOff>387559</xdr:rowOff>
    </xdr:to>
    <xdr:pic>
      <xdr:nvPicPr>
        <xdr:cNvPr id="18" name="Picture 26" descr="Screen Clippi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990600"/>
          <a:ext cx="294345" cy="320884"/>
        </a:xfrm>
        <a:prstGeom prst="rect">
          <a:avLst/>
        </a:prstGeom>
      </xdr:spPr>
    </xdr:pic>
    <xdr:clientData/>
  </xdr:twoCellAnchor>
  <xdr:twoCellAnchor editAs="oneCell">
    <xdr:from>
      <xdr:col>15</xdr:col>
      <xdr:colOff>142875</xdr:colOff>
      <xdr:row>4</xdr:row>
      <xdr:rowOff>57150</xdr:rowOff>
    </xdr:from>
    <xdr:to>
      <xdr:col>15</xdr:col>
      <xdr:colOff>485177</xdr:colOff>
      <xdr:row>4</xdr:row>
      <xdr:rowOff>367448</xdr:rowOff>
    </xdr:to>
    <xdr:pic>
      <xdr:nvPicPr>
        <xdr:cNvPr id="19" name="Picture 27" descr="Screen Clippi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6950" y="981075"/>
          <a:ext cx="342302" cy="310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workbookViewId="0">
      <selection sqref="A1:T36"/>
    </sheetView>
  </sheetViews>
  <sheetFormatPr baseColWidth="10" defaultRowHeight="15" x14ac:dyDescent="0.25"/>
  <sheetData>
    <row r="1" spans="1:20" ht="18.75" x14ac:dyDescent="0.3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x14ac:dyDescent="0.25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x14ac:dyDescent="0.25">
      <c r="A3" s="32" t="s">
        <v>48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x14ac:dyDescent="0.25">
      <c r="A4" s="1"/>
    </row>
    <row r="5" spans="1:20" ht="25.5" x14ac:dyDescent="0.25">
      <c r="A5" s="7" t="s">
        <v>39</v>
      </c>
      <c r="B5" s="7" t="s">
        <v>20</v>
      </c>
      <c r="C5" s="33" t="s">
        <v>21</v>
      </c>
      <c r="D5" s="33" t="s">
        <v>22</v>
      </c>
      <c r="E5" s="33" t="s">
        <v>23</v>
      </c>
      <c r="F5" s="33" t="s">
        <v>24</v>
      </c>
      <c r="G5" s="33" t="s">
        <v>25</v>
      </c>
      <c r="H5" s="33" t="s">
        <v>26</v>
      </c>
      <c r="I5" s="33" t="s">
        <v>27</v>
      </c>
      <c r="J5" s="33" t="s">
        <v>28</v>
      </c>
      <c r="K5" s="33" t="s">
        <v>29</v>
      </c>
      <c r="L5" s="33" t="s">
        <v>30</v>
      </c>
      <c r="M5" s="33" t="s">
        <v>31</v>
      </c>
      <c r="N5" s="33" t="s">
        <v>32</v>
      </c>
      <c r="O5" s="33" t="s">
        <v>33</v>
      </c>
      <c r="P5" s="33" t="s">
        <v>34</v>
      </c>
      <c r="Q5" s="8" t="s">
        <v>38</v>
      </c>
      <c r="R5" s="8" t="s">
        <v>35</v>
      </c>
      <c r="S5" s="8" t="s">
        <v>36</v>
      </c>
      <c r="T5" s="8" t="s">
        <v>37</v>
      </c>
    </row>
    <row r="6" spans="1:20" x14ac:dyDescent="0.25">
      <c r="A6" s="1">
        <v>1</v>
      </c>
      <c r="B6" s="3" t="s">
        <v>0</v>
      </c>
      <c r="C6" s="34">
        <v>1027</v>
      </c>
      <c r="D6" s="34">
        <v>11120</v>
      </c>
      <c r="E6" s="34">
        <v>5517</v>
      </c>
      <c r="F6" s="34">
        <v>2801</v>
      </c>
      <c r="G6" s="34">
        <v>1652</v>
      </c>
      <c r="H6" s="35">
        <v>935</v>
      </c>
      <c r="I6" s="35">
        <v>505</v>
      </c>
      <c r="J6" s="34">
        <v>26101</v>
      </c>
      <c r="K6" s="34">
        <v>1041</v>
      </c>
      <c r="L6" s="34">
        <v>1096</v>
      </c>
      <c r="M6" s="35">
        <v>214</v>
      </c>
      <c r="N6" s="35">
        <v>591</v>
      </c>
      <c r="O6" s="35">
        <v>206</v>
      </c>
      <c r="P6" s="35">
        <v>267</v>
      </c>
      <c r="Q6" s="35">
        <v>0</v>
      </c>
      <c r="R6" s="35">
        <v>30</v>
      </c>
      <c r="S6" s="34">
        <v>2770</v>
      </c>
      <c r="T6" s="36">
        <v>55873</v>
      </c>
    </row>
    <row r="7" spans="1:20" x14ac:dyDescent="0.25">
      <c r="A7" s="1">
        <v>2</v>
      </c>
      <c r="B7" s="3" t="s">
        <v>0</v>
      </c>
      <c r="C7" s="34">
        <v>1383</v>
      </c>
      <c r="D7" s="34">
        <v>12480</v>
      </c>
      <c r="E7" s="34">
        <v>5759</v>
      </c>
      <c r="F7" s="34">
        <v>2233</v>
      </c>
      <c r="G7" s="34">
        <v>1770</v>
      </c>
      <c r="H7" s="34">
        <v>1719</v>
      </c>
      <c r="I7" s="35">
        <v>538</v>
      </c>
      <c r="J7" s="34">
        <v>30137</v>
      </c>
      <c r="K7" s="34">
        <v>1168</v>
      </c>
      <c r="L7" s="34">
        <v>1015</v>
      </c>
      <c r="M7" s="35">
        <v>209</v>
      </c>
      <c r="N7" s="34">
        <v>1186</v>
      </c>
      <c r="O7" s="35">
        <v>162</v>
      </c>
      <c r="P7" s="35">
        <v>272</v>
      </c>
      <c r="Q7" s="34">
        <v>1055</v>
      </c>
      <c r="R7" s="35">
        <v>62</v>
      </c>
      <c r="S7" s="34">
        <v>2807</v>
      </c>
      <c r="T7" s="36">
        <v>63955</v>
      </c>
    </row>
    <row r="8" spans="1:20" x14ac:dyDescent="0.25">
      <c r="A8" s="1">
        <v>3</v>
      </c>
      <c r="B8" s="3" t="s">
        <v>15</v>
      </c>
      <c r="C8" s="34">
        <v>3764</v>
      </c>
      <c r="D8" s="34">
        <v>7446</v>
      </c>
      <c r="E8" s="34">
        <v>2341</v>
      </c>
      <c r="F8" s="34">
        <v>3190</v>
      </c>
      <c r="G8" s="34">
        <v>1933</v>
      </c>
      <c r="H8" s="34">
        <v>1681</v>
      </c>
      <c r="I8" s="35">
        <v>848</v>
      </c>
      <c r="J8" s="34">
        <v>29538</v>
      </c>
      <c r="K8" s="34">
        <v>1452</v>
      </c>
      <c r="L8" s="35">
        <v>438</v>
      </c>
      <c r="M8" s="35">
        <v>251</v>
      </c>
      <c r="N8" s="35">
        <v>450</v>
      </c>
      <c r="O8" s="35">
        <v>934</v>
      </c>
      <c r="P8" s="35">
        <v>553</v>
      </c>
      <c r="Q8" s="35">
        <v>0</v>
      </c>
      <c r="R8" s="35">
        <v>39</v>
      </c>
      <c r="S8" s="34">
        <v>2668</v>
      </c>
      <c r="T8" s="36">
        <v>57526</v>
      </c>
    </row>
    <row r="9" spans="1:20" x14ac:dyDescent="0.25">
      <c r="A9" s="1">
        <v>4</v>
      </c>
      <c r="B9" s="3" t="s">
        <v>15</v>
      </c>
      <c r="C9" s="34">
        <v>2246</v>
      </c>
      <c r="D9" s="34">
        <v>8052</v>
      </c>
      <c r="E9" s="34">
        <v>2241</v>
      </c>
      <c r="F9" s="34">
        <v>3028</v>
      </c>
      <c r="G9" s="35">
        <v>884</v>
      </c>
      <c r="H9" s="34">
        <v>2475</v>
      </c>
      <c r="I9" s="35">
        <v>894</v>
      </c>
      <c r="J9" s="34">
        <v>30117</v>
      </c>
      <c r="K9" s="34">
        <v>1682</v>
      </c>
      <c r="L9" s="35">
        <v>313</v>
      </c>
      <c r="M9" s="35">
        <v>266</v>
      </c>
      <c r="N9" s="35">
        <v>592</v>
      </c>
      <c r="O9" s="35">
        <v>841</v>
      </c>
      <c r="P9" s="35">
        <v>428</v>
      </c>
      <c r="Q9" s="35">
        <v>0</v>
      </c>
      <c r="R9" s="35">
        <v>34</v>
      </c>
      <c r="S9" s="34">
        <v>2634</v>
      </c>
      <c r="T9" s="36">
        <v>56727</v>
      </c>
    </row>
    <row r="10" spans="1:20" x14ac:dyDescent="0.25">
      <c r="A10" s="1">
        <v>5</v>
      </c>
      <c r="B10" s="3" t="s">
        <v>15</v>
      </c>
      <c r="C10" s="34">
        <v>1436</v>
      </c>
      <c r="D10" s="34">
        <v>7207</v>
      </c>
      <c r="E10" s="34">
        <v>8886</v>
      </c>
      <c r="F10" s="34">
        <v>2069</v>
      </c>
      <c r="G10" s="35">
        <v>839</v>
      </c>
      <c r="H10" s="34">
        <v>1346</v>
      </c>
      <c r="I10" s="35">
        <v>491</v>
      </c>
      <c r="J10" s="34">
        <v>23462</v>
      </c>
      <c r="K10" s="34">
        <v>1902</v>
      </c>
      <c r="L10" s="35">
        <v>321</v>
      </c>
      <c r="M10" s="35">
        <v>331</v>
      </c>
      <c r="N10" s="35">
        <v>703</v>
      </c>
      <c r="O10" s="35">
        <v>538</v>
      </c>
      <c r="P10" s="35">
        <v>324</v>
      </c>
      <c r="Q10" s="35">
        <v>0</v>
      </c>
      <c r="R10" s="35">
        <v>59</v>
      </c>
      <c r="S10" s="34">
        <v>2972</v>
      </c>
      <c r="T10" s="36">
        <v>52886</v>
      </c>
    </row>
    <row r="11" spans="1:20" x14ac:dyDescent="0.25">
      <c r="A11" s="1">
        <v>6</v>
      </c>
      <c r="B11" s="3" t="s">
        <v>15</v>
      </c>
      <c r="C11" s="34">
        <v>1510</v>
      </c>
      <c r="D11" s="34">
        <v>7305</v>
      </c>
      <c r="E11" s="34">
        <v>4165</v>
      </c>
      <c r="F11" s="34">
        <v>2120</v>
      </c>
      <c r="G11" s="34">
        <v>1025</v>
      </c>
      <c r="H11" s="34">
        <v>1290</v>
      </c>
      <c r="I11" s="35">
        <v>649</v>
      </c>
      <c r="J11" s="34">
        <v>24479</v>
      </c>
      <c r="K11" s="34">
        <v>1693</v>
      </c>
      <c r="L11" s="35">
        <v>339</v>
      </c>
      <c r="M11" s="35">
        <v>185</v>
      </c>
      <c r="N11" s="35">
        <v>513</v>
      </c>
      <c r="O11" s="35">
        <v>491</v>
      </c>
      <c r="P11" s="35">
        <v>257</v>
      </c>
      <c r="Q11" s="35">
        <v>0</v>
      </c>
      <c r="R11" s="35">
        <v>44</v>
      </c>
      <c r="S11" s="34">
        <v>2577</v>
      </c>
      <c r="T11" s="36">
        <v>48642</v>
      </c>
    </row>
    <row r="12" spans="1:20" x14ac:dyDescent="0.25">
      <c r="A12" s="1">
        <v>7</v>
      </c>
      <c r="B12" s="3" t="s">
        <v>15</v>
      </c>
      <c r="C12" s="34">
        <v>2400</v>
      </c>
      <c r="D12" s="34">
        <v>12004</v>
      </c>
      <c r="E12" s="34">
        <v>2379</v>
      </c>
      <c r="F12" s="34">
        <v>2089</v>
      </c>
      <c r="G12" s="34">
        <v>2201</v>
      </c>
      <c r="H12" s="34">
        <v>1472</v>
      </c>
      <c r="I12" s="34">
        <v>1168</v>
      </c>
      <c r="J12" s="34">
        <v>23885</v>
      </c>
      <c r="K12" s="34">
        <v>2235</v>
      </c>
      <c r="L12" s="35">
        <v>411</v>
      </c>
      <c r="M12" s="35">
        <v>238</v>
      </c>
      <c r="N12" s="37">
        <v>356</v>
      </c>
      <c r="O12" s="35">
        <v>583</v>
      </c>
      <c r="P12" s="35">
        <v>293</v>
      </c>
      <c r="Q12" s="35">
        <v>0</v>
      </c>
      <c r="R12" s="35">
        <v>12</v>
      </c>
      <c r="S12" s="34">
        <v>3232</v>
      </c>
      <c r="T12" s="36">
        <v>54958</v>
      </c>
    </row>
    <row r="13" spans="1:20" x14ac:dyDescent="0.25">
      <c r="A13" s="1">
        <v>8</v>
      </c>
      <c r="B13" s="3" t="s">
        <v>15</v>
      </c>
      <c r="C13" s="34">
        <v>1452</v>
      </c>
      <c r="D13" s="34">
        <v>10605</v>
      </c>
      <c r="E13" s="34">
        <v>6115</v>
      </c>
      <c r="F13" s="34">
        <v>1366</v>
      </c>
      <c r="G13" s="35">
        <v>949</v>
      </c>
      <c r="H13" s="34">
        <v>3811</v>
      </c>
      <c r="I13" s="35">
        <v>533</v>
      </c>
      <c r="J13" s="34">
        <v>18703</v>
      </c>
      <c r="K13" s="34">
        <v>2743</v>
      </c>
      <c r="L13" s="35">
        <v>400</v>
      </c>
      <c r="M13" s="34">
        <v>1223</v>
      </c>
      <c r="N13" s="35">
        <v>839</v>
      </c>
      <c r="O13" s="35">
        <v>506</v>
      </c>
      <c r="P13" s="35">
        <v>78</v>
      </c>
      <c r="Q13" s="35">
        <v>0</v>
      </c>
      <c r="R13" s="35">
        <v>17</v>
      </c>
      <c r="S13" s="34">
        <v>2649</v>
      </c>
      <c r="T13" s="36">
        <v>51989</v>
      </c>
    </row>
    <row r="14" spans="1:20" x14ac:dyDescent="0.25">
      <c r="A14" s="1">
        <v>9</v>
      </c>
      <c r="B14" s="3" t="s">
        <v>15</v>
      </c>
      <c r="C14" s="34">
        <v>2655</v>
      </c>
      <c r="D14" s="34">
        <v>10146</v>
      </c>
      <c r="E14" s="34">
        <v>7682</v>
      </c>
      <c r="F14" s="34">
        <v>1440</v>
      </c>
      <c r="G14" s="34">
        <v>1365</v>
      </c>
      <c r="H14" s="34">
        <v>1535</v>
      </c>
      <c r="I14" s="35">
        <v>676</v>
      </c>
      <c r="J14" s="34">
        <v>16992</v>
      </c>
      <c r="K14" s="34">
        <v>2655</v>
      </c>
      <c r="L14" s="35">
        <v>214</v>
      </c>
      <c r="M14" s="35">
        <v>214</v>
      </c>
      <c r="N14" s="34">
        <v>1251</v>
      </c>
      <c r="O14" s="35">
        <v>633</v>
      </c>
      <c r="P14" s="35">
        <v>187</v>
      </c>
      <c r="Q14" s="35">
        <v>0</v>
      </c>
      <c r="R14" s="35">
        <v>8</v>
      </c>
      <c r="S14" s="34">
        <v>3353</v>
      </c>
      <c r="T14" s="36">
        <v>51006</v>
      </c>
    </row>
    <row r="15" spans="1:20" x14ac:dyDescent="0.25">
      <c r="A15" s="1">
        <v>10</v>
      </c>
      <c r="B15" s="3" t="s">
        <v>1</v>
      </c>
      <c r="C15" s="35">
        <v>758</v>
      </c>
      <c r="D15" s="34">
        <v>8026</v>
      </c>
      <c r="E15" s="34">
        <v>11339</v>
      </c>
      <c r="F15" s="35">
        <v>739</v>
      </c>
      <c r="G15" s="34">
        <v>2371</v>
      </c>
      <c r="H15" s="34">
        <v>1010</v>
      </c>
      <c r="I15" s="34">
        <v>7776</v>
      </c>
      <c r="J15" s="34">
        <v>16036</v>
      </c>
      <c r="K15" s="34">
        <v>935</v>
      </c>
      <c r="L15" s="35">
        <v>823</v>
      </c>
      <c r="M15" s="35">
        <v>102</v>
      </c>
      <c r="N15" s="35">
        <v>249</v>
      </c>
      <c r="O15" s="35">
        <v>125</v>
      </c>
      <c r="P15" s="35">
        <v>197</v>
      </c>
      <c r="Q15" s="34">
        <v>1967</v>
      </c>
      <c r="R15" s="35">
        <v>17</v>
      </c>
      <c r="S15" s="34">
        <v>3481</v>
      </c>
      <c r="T15" s="36">
        <v>55951</v>
      </c>
    </row>
    <row r="16" spans="1:20" x14ac:dyDescent="0.25">
      <c r="A16" s="1">
        <v>11</v>
      </c>
      <c r="B16" s="3" t="s">
        <v>2</v>
      </c>
      <c r="C16" s="34">
        <v>1125</v>
      </c>
      <c r="D16" s="34">
        <v>12122</v>
      </c>
      <c r="E16" s="34">
        <v>11404</v>
      </c>
      <c r="F16" s="34">
        <v>1071</v>
      </c>
      <c r="G16" s="34">
        <v>1157</v>
      </c>
      <c r="H16" s="34">
        <v>1290</v>
      </c>
      <c r="I16" s="35">
        <v>570</v>
      </c>
      <c r="J16" s="34">
        <v>18493</v>
      </c>
      <c r="K16" s="35">
        <v>984</v>
      </c>
      <c r="L16" s="35">
        <v>133</v>
      </c>
      <c r="M16" s="35">
        <v>136</v>
      </c>
      <c r="N16" s="35">
        <v>773</v>
      </c>
      <c r="O16" s="35">
        <v>81</v>
      </c>
      <c r="P16" s="35">
        <v>316</v>
      </c>
      <c r="Q16" s="35">
        <v>0</v>
      </c>
      <c r="R16" s="35">
        <v>4</v>
      </c>
      <c r="S16" s="34">
        <v>2614</v>
      </c>
      <c r="T16" s="36">
        <v>52273</v>
      </c>
    </row>
    <row r="17" spans="1:20" x14ac:dyDescent="0.25">
      <c r="A17" s="1">
        <v>12</v>
      </c>
      <c r="B17" s="3" t="s">
        <v>2</v>
      </c>
      <c r="C17" s="35">
        <v>858</v>
      </c>
      <c r="D17" s="34">
        <v>11658</v>
      </c>
      <c r="E17" s="34">
        <v>12900</v>
      </c>
      <c r="F17" s="35">
        <v>886</v>
      </c>
      <c r="G17" s="34">
        <v>5898</v>
      </c>
      <c r="H17" s="34">
        <v>1299</v>
      </c>
      <c r="I17" s="35">
        <v>323</v>
      </c>
      <c r="J17" s="34">
        <v>16075</v>
      </c>
      <c r="K17" s="35">
        <v>659</v>
      </c>
      <c r="L17" s="35">
        <v>229</v>
      </c>
      <c r="M17" s="35">
        <v>138</v>
      </c>
      <c r="N17" s="35">
        <v>483</v>
      </c>
      <c r="O17" s="35">
        <v>43</v>
      </c>
      <c r="P17" s="35">
        <v>89</v>
      </c>
      <c r="Q17" s="35">
        <v>0</v>
      </c>
      <c r="R17" s="35">
        <v>68</v>
      </c>
      <c r="S17" s="34">
        <v>2955</v>
      </c>
      <c r="T17" s="36">
        <v>54561</v>
      </c>
    </row>
    <row r="18" spans="1:20" x14ac:dyDescent="0.25">
      <c r="A18" s="1">
        <v>13</v>
      </c>
      <c r="B18" s="3" t="s">
        <v>3</v>
      </c>
      <c r="C18" s="34">
        <v>3465</v>
      </c>
      <c r="D18" s="34">
        <v>5063</v>
      </c>
      <c r="E18" s="34">
        <v>12328</v>
      </c>
      <c r="F18" s="35">
        <v>859</v>
      </c>
      <c r="G18" s="34">
        <v>14437</v>
      </c>
      <c r="H18" s="34">
        <v>1802</v>
      </c>
      <c r="I18" s="35">
        <v>510</v>
      </c>
      <c r="J18" s="34">
        <v>15227</v>
      </c>
      <c r="K18" s="34">
        <v>1193</v>
      </c>
      <c r="L18" s="35">
        <v>999</v>
      </c>
      <c r="M18" s="35">
        <v>42</v>
      </c>
      <c r="N18" s="35">
        <v>109</v>
      </c>
      <c r="O18" s="35">
        <v>194</v>
      </c>
      <c r="P18" s="35">
        <v>291</v>
      </c>
      <c r="Q18" s="35">
        <v>0</v>
      </c>
      <c r="R18" s="35">
        <v>15</v>
      </c>
      <c r="S18" s="34">
        <v>3613</v>
      </c>
      <c r="T18" s="36">
        <v>60147</v>
      </c>
    </row>
    <row r="19" spans="1:20" x14ac:dyDescent="0.25">
      <c r="A19" s="1">
        <v>14</v>
      </c>
      <c r="B19" s="3" t="s">
        <v>4</v>
      </c>
      <c r="C19" s="35">
        <v>614</v>
      </c>
      <c r="D19" s="34">
        <v>4487</v>
      </c>
      <c r="E19" s="34">
        <v>8469</v>
      </c>
      <c r="F19" s="34">
        <v>1933</v>
      </c>
      <c r="G19" s="34">
        <v>9423</v>
      </c>
      <c r="H19" s="35">
        <v>859</v>
      </c>
      <c r="I19" s="34">
        <v>1183</v>
      </c>
      <c r="J19" s="34">
        <v>18849</v>
      </c>
      <c r="K19" s="35">
        <v>455</v>
      </c>
      <c r="L19" s="35">
        <v>283</v>
      </c>
      <c r="M19" s="35">
        <v>347</v>
      </c>
      <c r="N19" s="35">
        <v>542</v>
      </c>
      <c r="O19" s="35">
        <v>180</v>
      </c>
      <c r="P19" s="35">
        <v>160</v>
      </c>
      <c r="Q19" s="35">
        <v>0</v>
      </c>
      <c r="R19" s="35">
        <v>1</v>
      </c>
      <c r="S19" s="34">
        <v>3663</v>
      </c>
      <c r="T19" s="36">
        <v>51448</v>
      </c>
    </row>
    <row r="20" spans="1:20" x14ac:dyDescent="0.25">
      <c r="A20" s="1">
        <v>15</v>
      </c>
      <c r="B20" s="3" t="s">
        <v>16</v>
      </c>
      <c r="C20" s="34">
        <v>2296</v>
      </c>
      <c r="D20" s="34">
        <v>10511</v>
      </c>
      <c r="E20" s="34">
        <v>3601</v>
      </c>
      <c r="F20" s="34">
        <v>2893</v>
      </c>
      <c r="G20" s="34">
        <v>4780</v>
      </c>
      <c r="H20" s="34">
        <v>4138</v>
      </c>
      <c r="I20" s="35">
        <v>506</v>
      </c>
      <c r="J20" s="34">
        <v>19402</v>
      </c>
      <c r="K20" s="35">
        <v>758</v>
      </c>
      <c r="L20" s="34">
        <v>1789</v>
      </c>
      <c r="M20" s="35">
        <v>193</v>
      </c>
      <c r="N20" s="35">
        <v>313</v>
      </c>
      <c r="O20" s="35">
        <v>350</v>
      </c>
      <c r="P20" s="35">
        <v>150</v>
      </c>
      <c r="Q20" s="35">
        <v>0</v>
      </c>
      <c r="R20" s="35">
        <v>1</v>
      </c>
      <c r="S20" s="34">
        <v>3354</v>
      </c>
      <c r="T20" s="36">
        <v>55035</v>
      </c>
    </row>
    <row r="21" spans="1:20" x14ac:dyDescent="0.25">
      <c r="A21" s="4">
        <v>16</v>
      </c>
      <c r="B21" s="6" t="s">
        <v>5</v>
      </c>
      <c r="C21" s="38">
        <v>2277</v>
      </c>
      <c r="D21" s="38">
        <v>11542</v>
      </c>
      <c r="E21" s="38">
        <v>3956</v>
      </c>
      <c r="F21" s="38">
        <v>12441</v>
      </c>
      <c r="G21" s="38">
        <v>1215</v>
      </c>
      <c r="H21" s="39">
        <v>716</v>
      </c>
      <c r="I21" s="39">
        <v>733</v>
      </c>
      <c r="J21" s="38">
        <v>14116</v>
      </c>
      <c r="K21" s="38">
        <v>1453</v>
      </c>
      <c r="L21" s="38">
        <v>3610</v>
      </c>
      <c r="M21" s="39">
        <v>93</v>
      </c>
      <c r="N21" s="39">
        <v>57</v>
      </c>
      <c r="O21" s="38">
        <v>1142</v>
      </c>
      <c r="P21" s="39">
        <v>108</v>
      </c>
      <c r="Q21" s="39">
        <v>0</v>
      </c>
      <c r="R21" s="39">
        <v>3</v>
      </c>
      <c r="S21" s="38">
        <v>3887</v>
      </c>
      <c r="T21" s="38">
        <v>57349</v>
      </c>
    </row>
    <row r="22" spans="1:20" x14ac:dyDescent="0.25">
      <c r="A22" s="1">
        <v>17</v>
      </c>
      <c r="B22" s="3" t="s">
        <v>17</v>
      </c>
      <c r="C22" s="35">
        <v>650</v>
      </c>
      <c r="D22" s="34">
        <v>11353</v>
      </c>
      <c r="E22" s="34">
        <v>15146</v>
      </c>
      <c r="F22" s="35">
        <v>570</v>
      </c>
      <c r="G22" s="35">
        <v>584</v>
      </c>
      <c r="H22" s="35">
        <v>916</v>
      </c>
      <c r="I22" s="35">
        <v>239</v>
      </c>
      <c r="J22" s="34">
        <v>19133</v>
      </c>
      <c r="K22" s="35">
        <v>0</v>
      </c>
      <c r="L22" s="35">
        <v>71</v>
      </c>
      <c r="M22" s="35">
        <v>9</v>
      </c>
      <c r="N22" s="35">
        <v>18</v>
      </c>
      <c r="O22" s="35">
        <v>12</v>
      </c>
      <c r="P22" s="35">
        <v>0</v>
      </c>
      <c r="Q22" s="35">
        <v>0</v>
      </c>
      <c r="R22" s="35">
        <v>61</v>
      </c>
      <c r="S22" s="34">
        <v>2717</v>
      </c>
      <c r="T22" s="36">
        <v>51479</v>
      </c>
    </row>
    <row r="23" spans="1:20" x14ac:dyDescent="0.25">
      <c r="A23" s="1">
        <v>18</v>
      </c>
      <c r="B23" s="3" t="s">
        <v>6</v>
      </c>
      <c r="C23" s="34">
        <v>1411</v>
      </c>
      <c r="D23" s="34">
        <v>11411</v>
      </c>
      <c r="E23" s="34">
        <v>26386</v>
      </c>
      <c r="F23" s="35">
        <v>816</v>
      </c>
      <c r="G23" s="35">
        <v>766</v>
      </c>
      <c r="H23" s="35">
        <v>880</v>
      </c>
      <c r="I23" s="35">
        <v>228</v>
      </c>
      <c r="J23" s="34">
        <v>15327</v>
      </c>
      <c r="K23" s="35">
        <v>398</v>
      </c>
      <c r="L23" s="35">
        <v>93</v>
      </c>
      <c r="M23" s="35">
        <v>48</v>
      </c>
      <c r="N23" s="35">
        <v>217</v>
      </c>
      <c r="O23" s="35">
        <v>27</v>
      </c>
      <c r="P23" s="35">
        <v>35</v>
      </c>
      <c r="Q23" s="35">
        <v>0</v>
      </c>
      <c r="R23" s="35">
        <v>20</v>
      </c>
      <c r="S23" s="34">
        <v>3116</v>
      </c>
      <c r="T23" s="36">
        <v>61179</v>
      </c>
    </row>
    <row r="24" spans="1:20" x14ac:dyDescent="0.25">
      <c r="A24" s="1">
        <v>19</v>
      </c>
      <c r="B24" s="3" t="s">
        <v>7</v>
      </c>
      <c r="C24" s="34">
        <v>1540</v>
      </c>
      <c r="D24" s="34">
        <v>16296</v>
      </c>
      <c r="E24" s="34">
        <v>3954</v>
      </c>
      <c r="F24" s="34">
        <v>5802</v>
      </c>
      <c r="G24" s="34">
        <v>1040</v>
      </c>
      <c r="H24" s="35">
        <v>770</v>
      </c>
      <c r="I24" s="34">
        <v>1859</v>
      </c>
      <c r="J24" s="34">
        <v>10334</v>
      </c>
      <c r="K24" s="35">
        <v>321</v>
      </c>
      <c r="L24" s="35">
        <v>203</v>
      </c>
      <c r="M24" s="35">
        <v>0</v>
      </c>
      <c r="N24" s="34">
        <v>1267</v>
      </c>
      <c r="O24" s="35">
        <v>49</v>
      </c>
      <c r="P24" s="35">
        <v>0</v>
      </c>
      <c r="Q24" s="35">
        <v>0</v>
      </c>
      <c r="R24" s="35">
        <v>10</v>
      </c>
      <c r="S24" s="34">
        <v>2793</v>
      </c>
      <c r="T24" s="36">
        <v>46238</v>
      </c>
    </row>
    <row r="25" spans="1:20" x14ac:dyDescent="0.25">
      <c r="A25" s="1">
        <v>20</v>
      </c>
      <c r="B25" s="3" t="s">
        <v>8</v>
      </c>
      <c r="C25" s="35">
        <v>771</v>
      </c>
      <c r="D25" s="34">
        <v>11484</v>
      </c>
      <c r="E25" s="34">
        <v>16070</v>
      </c>
      <c r="F25" s="34">
        <v>1437</v>
      </c>
      <c r="G25" s="35">
        <v>957</v>
      </c>
      <c r="H25" s="34">
        <v>6939</v>
      </c>
      <c r="I25" s="34">
        <v>2011</v>
      </c>
      <c r="J25" s="34">
        <v>5870</v>
      </c>
      <c r="K25" s="35">
        <v>342</v>
      </c>
      <c r="L25" s="35">
        <v>411</v>
      </c>
      <c r="M25" s="35">
        <v>128</v>
      </c>
      <c r="N25" s="35">
        <v>54</v>
      </c>
      <c r="O25" s="35">
        <v>773</v>
      </c>
      <c r="P25" s="35">
        <v>58</v>
      </c>
      <c r="Q25" s="35">
        <v>0</v>
      </c>
      <c r="R25" s="35">
        <v>17</v>
      </c>
      <c r="S25" s="34">
        <v>3258</v>
      </c>
      <c r="T25" s="36">
        <v>50580</v>
      </c>
    </row>
    <row r="26" spans="1:20" x14ac:dyDescent="0.25">
      <c r="A26" s="1">
        <v>21</v>
      </c>
      <c r="B26" s="3" t="s">
        <v>18</v>
      </c>
      <c r="C26" s="34">
        <v>11782</v>
      </c>
      <c r="D26" s="34">
        <v>14960</v>
      </c>
      <c r="E26" s="34">
        <v>3626</v>
      </c>
      <c r="F26" s="34">
        <v>2463</v>
      </c>
      <c r="G26" s="34">
        <v>3275</v>
      </c>
      <c r="H26" s="34">
        <v>1836</v>
      </c>
      <c r="I26" s="34">
        <v>3294</v>
      </c>
      <c r="J26" s="34">
        <v>14516</v>
      </c>
      <c r="K26" s="35">
        <v>818</v>
      </c>
      <c r="L26" s="34">
        <v>2434</v>
      </c>
      <c r="M26" s="34">
        <v>1106</v>
      </c>
      <c r="N26" s="35">
        <v>801</v>
      </c>
      <c r="O26" s="35">
        <v>522</v>
      </c>
      <c r="P26" s="35">
        <v>164</v>
      </c>
      <c r="Q26" s="35">
        <v>0</v>
      </c>
      <c r="R26" s="35">
        <v>15</v>
      </c>
      <c r="S26" s="34">
        <v>3107</v>
      </c>
      <c r="T26" s="36">
        <v>64719</v>
      </c>
    </row>
    <row r="27" spans="1:20" x14ac:dyDescent="0.25">
      <c r="A27" s="1">
        <v>22</v>
      </c>
      <c r="B27" s="3" t="s">
        <v>9</v>
      </c>
      <c r="C27" s="34">
        <v>2146</v>
      </c>
      <c r="D27" s="34">
        <v>12677</v>
      </c>
      <c r="E27" s="34">
        <v>11487</v>
      </c>
      <c r="F27" s="34">
        <v>2922</v>
      </c>
      <c r="G27" s="34">
        <v>1695</v>
      </c>
      <c r="H27" s="34">
        <v>1539</v>
      </c>
      <c r="I27" s="35">
        <v>871</v>
      </c>
      <c r="J27" s="34">
        <v>18293</v>
      </c>
      <c r="K27" s="34">
        <v>1087</v>
      </c>
      <c r="L27" s="35">
        <v>247</v>
      </c>
      <c r="M27" s="34">
        <v>1556</v>
      </c>
      <c r="N27" s="35">
        <v>300</v>
      </c>
      <c r="O27" s="35">
        <v>229</v>
      </c>
      <c r="P27" s="35">
        <v>279</v>
      </c>
      <c r="Q27" s="35">
        <v>0</v>
      </c>
      <c r="R27" s="35">
        <v>30</v>
      </c>
      <c r="S27" s="34">
        <v>2398</v>
      </c>
      <c r="T27" s="36">
        <v>57756</v>
      </c>
    </row>
    <row r="28" spans="1:20" x14ac:dyDescent="0.25">
      <c r="A28" s="1">
        <v>23</v>
      </c>
      <c r="B28" s="3" t="s">
        <v>10</v>
      </c>
      <c r="C28" s="34">
        <v>6131</v>
      </c>
      <c r="D28" s="34">
        <v>14027</v>
      </c>
      <c r="E28" s="34">
        <v>4965</v>
      </c>
      <c r="F28" s="34">
        <v>3479</v>
      </c>
      <c r="G28" s="34">
        <v>3905</v>
      </c>
      <c r="H28" s="34">
        <v>3029</v>
      </c>
      <c r="I28" s="34">
        <v>2307</v>
      </c>
      <c r="J28" s="34">
        <v>13447</v>
      </c>
      <c r="K28" s="34">
        <v>1121</v>
      </c>
      <c r="L28" s="35">
        <v>497</v>
      </c>
      <c r="M28" s="35">
        <v>764</v>
      </c>
      <c r="N28" s="35">
        <v>947</v>
      </c>
      <c r="O28" s="35">
        <v>0</v>
      </c>
      <c r="P28" s="35">
        <v>131</v>
      </c>
      <c r="Q28" s="35">
        <v>0</v>
      </c>
      <c r="R28" s="35">
        <v>29</v>
      </c>
      <c r="S28" s="34">
        <v>3371</v>
      </c>
      <c r="T28" s="36">
        <v>58150</v>
      </c>
    </row>
    <row r="29" spans="1:20" x14ac:dyDescent="0.25">
      <c r="A29" s="1">
        <v>24</v>
      </c>
      <c r="B29" s="3" t="s">
        <v>11</v>
      </c>
      <c r="C29" s="34">
        <v>1735</v>
      </c>
      <c r="D29" s="34">
        <v>9028</v>
      </c>
      <c r="E29" s="34">
        <v>19901</v>
      </c>
      <c r="F29" s="34">
        <v>1608</v>
      </c>
      <c r="G29" s="34">
        <v>2291</v>
      </c>
      <c r="H29" s="34">
        <v>5350</v>
      </c>
      <c r="I29" s="35">
        <v>783</v>
      </c>
      <c r="J29" s="34">
        <v>12387</v>
      </c>
      <c r="K29" s="34">
        <v>1119</v>
      </c>
      <c r="L29" s="35">
        <v>297</v>
      </c>
      <c r="M29" s="35">
        <v>158</v>
      </c>
      <c r="N29" s="35">
        <v>242</v>
      </c>
      <c r="O29" s="35">
        <v>254</v>
      </c>
      <c r="P29" s="35">
        <v>489</v>
      </c>
      <c r="Q29" s="35">
        <v>0</v>
      </c>
      <c r="R29" s="35">
        <v>12</v>
      </c>
      <c r="S29" s="34">
        <v>4329</v>
      </c>
      <c r="T29" s="36">
        <v>59983</v>
      </c>
    </row>
    <row r="30" spans="1:20" x14ac:dyDescent="0.25">
      <c r="A30" s="1">
        <v>25</v>
      </c>
      <c r="B30" s="3" t="s">
        <v>19</v>
      </c>
      <c r="C30" s="34">
        <v>1400</v>
      </c>
      <c r="D30" s="34">
        <v>16183</v>
      </c>
      <c r="E30" s="34">
        <v>13057</v>
      </c>
      <c r="F30" s="34">
        <v>2480</v>
      </c>
      <c r="G30" s="35">
        <v>853</v>
      </c>
      <c r="H30" s="35">
        <v>928</v>
      </c>
      <c r="I30" s="35">
        <v>599</v>
      </c>
      <c r="J30" s="34">
        <v>13643</v>
      </c>
      <c r="K30" s="34">
        <v>1733</v>
      </c>
      <c r="L30" s="35">
        <v>291</v>
      </c>
      <c r="M30" s="35">
        <v>78</v>
      </c>
      <c r="N30" s="35">
        <v>187</v>
      </c>
      <c r="O30" s="35">
        <v>0</v>
      </c>
      <c r="P30" s="34">
        <v>2566</v>
      </c>
      <c r="Q30" s="35">
        <v>0</v>
      </c>
      <c r="R30" s="35">
        <v>4</v>
      </c>
      <c r="S30" s="34">
        <v>4483</v>
      </c>
      <c r="T30" s="36">
        <v>58485</v>
      </c>
    </row>
    <row r="31" spans="1:20" x14ac:dyDescent="0.25">
      <c r="A31" s="1">
        <v>26</v>
      </c>
      <c r="B31" s="3" t="s">
        <v>12</v>
      </c>
      <c r="C31" s="34">
        <v>7929</v>
      </c>
      <c r="D31" s="34">
        <v>9932</v>
      </c>
      <c r="E31" s="34">
        <v>18800</v>
      </c>
      <c r="F31" s="34">
        <v>4528</v>
      </c>
      <c r="G31" s="34">
        <v>2186</v>
      </c>
      <c r="H31" s="34">
        <v>1495</v>
      </c>
      <c r="I31" s="34">
        <v>1447</v>
      </c>
      <c r="J31" s="34">
        <v>8946</v>
      </c>
      <c r="K31" s="35">
        <v>729</v>
      </c>
      <c r="L31" s="35">
        <v>379</v>
      </c>
      <c r="M31" s="35">
        <v>250</v>
      </c>
      <c r="N31" s="35">
        <v>57</v>
      </c>
      <c r="O31" s="35">
        <v>169</v>
      </c>
      <c r="P31" s="35">
        <v>784</v>
      </c>
      <c r="Q31" s="35">
        <v>0</v>
      </c>
      <c r="R31" s="35">
        <v>17</v>
      </c>
      <c r="S31" s="34">
        <v>3999</v>
      </c>
      <c r="T31" s="36">
        <v>61647</v>
      </c>
    </row>
    <row r="32" spans="1:20" x14ac:dyDescent="0.25">
      <c r="A32" s="1">
        <v>27</v>
      </c>
      <c r="B32" s="3" t="s">
        <v>13</v>
      </c>
      <c r="C32" s="34">
        <v>1115</v>
      </c>
      <c r="D32" s="34">
        <v>15956</v>
      </c>
      <c r="E32" s="34">
        <v>3946</v>
      </c>
      <c r="F32" s="34">
        <v>13934</v>
      </c>
      <c r="G32" s="34">
        <v>1913</v>
      </c>
      <c r="H32" s="34">
        <v>1804</v>
      </c>
      <c r="I32" s="35">
        <v>382</v>
      </c>
      <c r="J32" s="34">
        <v>20196</v>
      </c>
      <c r="K32" s="35">
        <v>411</v>
      </c>
      <c r="L32" s="35">
        <v>857</v>
      </c>
      <c r="M32" s="35">
        <v>237</v>
      </c>
      <c r="N32" s="35">
        <v>432</v>
      </c>
      <c r="O32" s="35">
        <v>255</v>
      </c>
      <c r="P32" s="34">
        <v>1121</v>
      </c>
      <c r="Q32" s="35">
        <v>0</v>
      </c>
      <c r="R32" s="35">
        <v>39</v>
      </c>
      <c r="S32" s="34">
        <v>4027</v>
      </c>
      <c r="T32" s="36">
        <v>66625</v>
      </c>
    </row>
    <row r="33" spans="1:20" x14ac:dyDescent="0.25">
      <c r="A33" s="40">
        <v>28</v>
      </c>
      <c r="B33" s="41" t="s">
        <v>13</v>
      </c>
      <c r="C33" s="37">
        <v>480</v>
      </c>
      <c r="D33" s="36">
        <v>9874</v>
      </c>
      <c r="E33" s="36">
        <v>7412</v>
      </c>
      <c r="F33" s="36">
        <v>10779</v>
      </c>
      <c r="G33" s="36">
        <v>1672</v>
      </c>
      <c r="H33" s="36">
        <v>4173</v>
      </c>
      <c r="I33" s="37">
        <v>806</v>
      </c>
      <c r="J33" s="36">
        <v>16974</v>
      </c>
      <c r="K33" s="36">
        <v>1013</v>
      </c>
      <c r="L33" s="37">
        <v>322</v>
      </c>
      <c r="M33" s="36">
        <v>2504</v>
      </c>
      <c r="N33" s="37">
        <v>854</v>
      </c>
      <c r="O33" s="37">
        <v>99</v>
      </c>
      <c r="P33" s="37">
        <v>233</v>
      </c>
      <c r="Q33" s="37">
        <v>0</v>
      </c>
      <c r="R33" s="37">
        <v>23</v>
      </c>
      <c r="S33" s="36">
        <v>4593</v>
      </c>
      <c r="T33" s="36">
        <v>61811</v>
      </c>
    </row>
    <row r="34" spans="1:20" x14ac:dyDescent="0.25">
      <c r="A34" s="42"/>
      <c r="B34" s="2" t="s">
        <v>43</v>
      </c>
      <c r="C34" s="43">
        <f>SUM(C6:C33)</f>
        <v>66356</v>
      </c>
      <c r="D34" s="43">
        <f t="shared" ref="D34:Q34" si="0">SUM(D6:D33)</f>
        <v>302955</v>
      </c>
      <c r="E34" s="43">
        <f t="shared" si="0"/>
        <v>253832</v>
      </c>
      <c r="F34" s="43">
        <f>SUM(F6:F33)</f>
        <v>91976</v>
      </c>
      <c r="G34" s="43">
        <f t="shared" si="0"/>
        <v>73036</v>
      </c>
      <c r="H34" s="43">
        <f t="shared" si="0"/>
        <v>57037</v>
      </c>
      <c r="I34" s="43">
        <f t="shared" si="0"/>
        <v>32729</v>
      </c>
      <c r="J34" s="43">
        <f t="shared" si="0"/>
        <v>510678</v>
      </c>
      <c r="K34" s="43">
        <f t="shared" si="0"/>
        <v>32100</v>
      </c>
      <c r="L34" s="43">
        <f t="shared" si="0"/>
        <v>18515</v>
      </c>
      <c r="M34" s="43">
        <f t="shared" si="0"/>
        <v>11020</v>
      </c>
      <c r="N34" s="43">
        <f t="shared" si="0"/>
        <v>14383</v>
      </c>
      <c r="O34" s="43">
        <f t="shared" si="0"/>
        <v>9398</v>
      </c>
      <c r="P34" s="43">
        <f t="shared" si="0"/>
        <v>9830</v>
      </c>
      <c r="Q34" s="43">
        <f t="shared" si="0"/>
        <v>3022</v>
      </c>
      <c r="R34" s="43">
        <f>SUM(R6:R33)</f>
        <v>691</v>
      </c>
      <c r="S34" s="43">
        <f>SUM(S6:S33)</f>
        <v>91420</v>
      </c>
      <c r="T34" s="44">
        <f>SUM(T6:T33)</f>
        <v>1578978</v>
      </c>
    </row>
    <row r="35" spans="1:20" x14ac:dyDescent="0.25">
      <c r="A35" s="45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</row>
    <row r="36" spans="1:20" x14ac:dyDescent="0.25">
      <c r="A36" s="5"/>
      <c r="B36" s="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</sheetData>
  <mergeCells count="3">
    <mergeCell ref="A1:T1"/>
    <mergeCell ref="A2:T2"/>
    <mergeCell ref="A3:T3"/>
  </mergeCells>
  <pageMargins left="0.7" right="0.7" top="0.75" bottom="0.75" header="0.3" footer="0.3"/>
  <pageSetup scale="54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abSelected="1" workbookViewId="0">
      <selection activeCell="A36" sqref="A36:B36"/>
    </sheetView>
  </sheetViews>
  <sheetFormatPr baseColWidth="10" defaultRowHeight="15" x14ac:dyDescent="0.25"/>
  <cols>
    <col min="1" max="1" width="8" customWidth="1"/>
    <col min="2" max="2" width="24.85546875" customWidth="1"/>
    <col min="3" max="19" width="8.7109375" customWidth="1"/>
    <col min="20" max="20" width="10.28515625" customWidth="1"/>
    <col min="21" max="21" width="6.85546875" customWidth="1"/>
  </cols>
  <sheetData>
    <row r="1" spans="1:25" s="16" customFormat="1" ht="18.75" x14ac:dyDescent="0.3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9"/>
      <c r="V1" s="19"/>
      <c r="W1" s="19"/>
      <c r="X1" s="19"/>
      <c r="Y1" s="15"/>
    </row>
    <row r="2" spans="1:25" s="16" customFormat="1" x14ac:dyDescent="0.25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0"/>
      <c r="V2" s="20"/>
      <c r="W2" s="20"/>
      <c r="X2" s="20"/>
      <c r="Y2" s="17"/>
    </row>
    <row r="3" spans="1:25" s="16" customFormat="1" ht="24" customHeight="1" x14ac:dyDescent="0.25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1"/>
      <c r="V3" s="21"/>
      <c r="W3" s="21"/>
      <c r="X3" s="21"/>
      <c r="Y3" s="18"/>
    </row>
    <row r="5" spans="1:25" s="7" customFormat="1" ht="33.75" customHeight="1" x14ac:dyDescent="0.25">
      <c r="A5" s="7" t="s">
        <v>39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7" t="s">
        <v>27</v>
      </c>
      <c r="J5" s="7" t="s">
        <v>28</v>
      </c>
      <c r="K5" s="7" t="s">
        <v>29</v>
      </c>
      <c r="L5" s="7" t="s">
        <v>30</v>
      </c>
      <c r="M5" s="7" t="s">
        <v>31</v>
      </c>
      <c r="N5" s="7" t="s">
        <v>32</v>
      </c>
      <c r="O5" s="7" t="s">
        <v>33</v>
      </c>
      <c r="P5" s="7" t="s">
        <v>34</v>
      </c>
      <c r="Q5" s="8" t="s">
        <v>38</v>
      </c>
      <c r="R5" s="8" t="s">
        <v>35</v>
      </c>
      <c r="S5" s="8" t="s">
        <v>36</v>
      </c>
      <c r="T5" s="8" t="s">
        <v>37</v>
      </c>
    </row>
    <row r="6" spans="1:25" x14ac:dyDescent="0.25">
      <c r="A6" s="1">
        <v>1</v>
      </c>
      <c r="B6" s="3" t="s">
        <v>14</v>
      </c>
      <c r="C6" s="11">
        <v>1056</v>
      </c>
      <c r="D6" s="11">
        <v>11641</v>
      </c>
      <c r="E6" s="11">
        <v>5610</v>
      </c>
      <c r="F6" s="11">
        <v>2874</v>
      </c>
      <c r="G6" s="11">
        <v>1685</v>
      </c>
      <c r="H6" s="12">
        <v>961</v>
      </c>
      <c r="I6" s="12">
        <v>517</v>
      </c>
      <c r="J6" s="11">
        <v>27320</v>
      </c>
      <c r="K6" s="11">
        <v>1067</v>
      </c>
      <c r="L6" s="11">
        <v>1129</v>
      </c>
      <c r="M6" s="12">
        <v>226</v>
      </c>
      <c r="N6" s="12">
        <v>605</v>
      </c>
      <c r="O6" s="12">
        <v>613</v>
      </c>
      <c r="P6" s="12">
        <v>271</v>
      </c>
      <c r="Q6" s="12"/>
      <c r="R6" s="27">
        <v>0</v>
      </c>
      <c r="S6" s="11">
        <v>2884</v>
      </c>
      <c r="T6" s="11">
        <v>58459</v>
      </c>
      <c r="U6" s="23"/>
    </row>
    <row r="7" spans="1:25" x14ac:dyDescent="0.25">
      <c r="A7" s="1">
        <v>2</v>
      </c>
      <c r="B7" s="3" t="s">
        <v>0</v>
      </c>
      <c r="C7" s="11">
        <v>1383</v>
      </c>
      <c r="D7" s="11">
        <v>12494</v>
      </c>
      <c r="E7" s="11">
        <v>5762</v>
      </c>
      <c r="F7" s="11">
        <v>2235</v>
      </c>
      <c r="G7" s="11">
        <v>1776</v>
      </c>
      <c r="H7" s="11">
        <v>1720</v>
      </c>
      <c r="I7" s="12">
        <v>538</v>
      </c>
      <c r="J7" s="11">
        <v>30162</v>
      </c>
      <c r="K7" s="11">
        <v>1169</v>
      </c>
      <c r="L7" s="11">
        <v>1015</v>
      </c>
      <c r="M7" s="12">
        <v>209</v>
      </c>
      <c r="N7" s="11">
        <v>1186</v>
      </c>
      <c r="O7" s="12">
        <v>162</v>
      </c>
      <c r="P7" s="12">
        <v>272</v>
      </c>
      <c r="Q7" s="26">
        <v>1055</v>
      </c>
      <c r="R7" s="12">
        <v>62</v>
      </c>
      <c r="S7" s="11">
        <v>2811</v>
      </c>
      <c r="T7" s="11">
        <v>64011</v>
      </c>
      <c r="U7" s="23"/>
    </row>
    <row r="8" spans="1:25" x14ac:dyDescent="0.25">
      <c r="A8" s="1">
        <v>3</v>
      </c>
      <c r="B8" s="3" t="s">
        <v>15</v>
      </c>
      <c r="C8" s="11">
        <v>3815</v>
      </c>
      <c r="D8" s="11">
        <v>8081</v>
      </c>
      <c r="E8" s="11">
        <v>2423</v>
      </c>
      <c r="F8" s="11">
        <v>3272</v>
      </c>
      <c r="G8" s="11">
        <v>2038</v>
      </c>
      <c r="H8" s="11">
        <v>1728</v>
      </c>
      <c r="I8" s="12">
        <v>857</v>
      </c>
      <c r="J8" s="11">
        <v>30332</v>
      </c>
      <c r="K8" s="11">
        <v>1499</v>
      </c>
      <c r="L8" s="11">
        <v>450</v>
      </c>
      <c r="M8" s="12">
        <v>253</v>
      </c>
      <c r="N8" s="11">
        <v>473</v>
      </c>
      <c r="O8" s="12">
        <v>958</v>
      </c>
      <c r="P8" s="12">
        <v>565</v>
      </c>
      <c r="Q8" s="12"/>
      <c r="R8" s="12">
        <v>40</v>
      </c>
      <c r="S8" s="11">
        <v>2742</v>
      </c>
      <c r="T8" s="11">
        <v>59526</v>
      </c>
      <c r="U8" s="23"/>
    </row>
    <row r="9" spans="1:25" x14ac:dyDescent="0.25">
      <c r="A9" s="1">
        <v>4</v>
      </c>
      <c r="B9" s="3" t="s">
        <v>15</v>
      </c>
      <c r="C9" s="11">
        <v>2272</v>
      </c>
      <c r="D9" s="11">
        <v>8250</v>
      </c>
      <c r="E9" s="11">
        <v>2277</v>
      </c>
      <c r="F9" s="11">
        <v>3071</v>
      </c>
      <c r="G9" s="11">
        <v>906</v>
      </c>
      <c r="H9" s="11">
        <v>2506</v>
      </c>
      <c r="I9" s="12">
        <v>910</v>
      </c>
      <c r="J9" s="11">
        <v>30485</v>
      </c>
      <c r="K9" s="11">
        <v>1697</v>
      </c>
      <c r="L9" s="12">
        <v>317</v>
      </c>
      <c r="M9" s="12">
        <v>270</v>
      </c>
      <c r="N9" s="11">
        <v>598</v>
      </c>
      <c r="O9" s="11">
        <v>853</v>
      </c>
      <c r="P9" s="12">
        <v>430</v>
      </c>
      <c r="Q9" s="12"/>
      <c r="R9" s="12">
        <v>34</v>
      </c>
      <c r="S9" s="11">
        <v>2713</v>
      </c>
      <c r="T9" s="11">
        <v>57589</v>
      </c>
      <c r="U9" s="23"/>
    </row>
    <row r="10" spans="1:25" x14ac:dyDescent="0.25">
      <c r="A10" s="1">
        <v>5</v>
      </c>
      <c r="B10" s="3" t="s">
        <v>15</v>
      </c>
      <c r="C10" s="11">
        <v>1436</v>
      </c>
      <c r="D10" s="11">
        <v>7207</v>
      </c>
      <c r="E10" s="11">
        <v>8886</v>
      </c>
      <c r="F10" s="11">
        <v>2069</v>
      </c>
      <c r="G10" s="11">
        <v>839</v>
      </c>
      <c r="H10" s="11">
        <v>1346</v>
      </c>
      <c r="I10" s="12">
        <v>491</v>
      </c>
      <c r="J10" s="11">
        <v>23462</v>
      </c>
      <c r="K10" s="11">
        <v>1902</v>
      </c>
      <c r="L10" s="12">
        <v>321</v>
      </c>
      <c r="M10" s="12">
        <v>331</v>
      </c>
      <c r="N10" s="11">
        <v>703</v>
      </c>
      <c r="O10" s="11">
        <v>538</v>
      </c>
      <c r="P10" s="12">
        <v>324</v>
      </c>
      <c r="Q10" s="12"/>
      <c r="R10" s="12">
        <v>59</v>
      </c>
      <c r="S10" s="11">
        <v>2972</v>
      </c>
      <c r="T10" s="11">
        <v>52886</v>
      </c>
      <c r="U10" s="23"/>
    </row>
    <row r="11" spans="1:25" x14ac:dyDescent="0.25">
      <c r="A11" s="1">
        <v>6</v>
      </c>
      <c r="B11" s="3" t="s">
        <v>15</v>
      </c>
      <c r="C11" s="11">
        <v>1518</v>
      </c>
      <c r="D11" s="11">
        <v>7406</v>
      </c>
      <c r="E11" s="11">
        <v>4191</v>
      </c>
      <c r="F11" s="11">
        <v>2142</v>
      </c>
      <c r="G11" s="11">
        <v>1033</v>
      </c>
      <c r="H11" s="11">
        <v>1294</v>
      </c>
      <c r="I11" s="12">
        <v>649</v>
      </c>
      <c r="J11" s="11">
        <v>24711</v>
      </c>
      <c r="K11" s="11">
        <v>1705</v>
      </c>
      <c r="L11" s="12">
        <v>342</v>
      </c>
      <c r="M11" s="12">
        <v>187</v>
      </c>
      <c r="N11" s="11">
        <v>519</v>
      </c>
      <c r="O11" s="11">
        <v>492</v>
      </c>
      <c r="P11" s="12">
        <v>261</v>
      </c>
      <c r="Q11" s="12"/>
      <c r="R11" s="12">
        <v>44</v>
      </c>
      <c r="S11" s="11">
        <v>2605</v>
      </c>
      <c r="T11" s="11">
        <v>49099</v>
      </c>
      <c r="U11" s="23"/>
    </row>
    <row r="12" spans="1:25" x14ac:dyDescent="0.25">
      <c r="A12" s="1">
        <v>7</v>
      </c>
      <c r="B12" s="3" t="s">
        <v>15</v>
      </c>
      <c r="C12" s="11">
        <v>2425</v>
      </c>
      <c r="D12" s="11">
        <v>12188</v>
      </c>
      <c r="E12" s="11">
        <v>2426</v>
      </c>
      <c r="F12" s="11">
        <v>2123</v>
      </c>
      <c r="G12" s="11">
        <v>2222</v>
      </c>
      <c r="H12" s="11">
        <v>1505</v>
      </c>
      <c r="I12" s="11">
        <v>1173</v>
      </c>
      <c r="J12" s="11">
        <v>24363</v>
      </c>
      <c r="K12" s="11">
        <v>2259</v>
      </c>
      <c r="L12" s="12">
        <v>421</v>
      </c>
      <c r="M12" s="12">
        <v>244</v>
      </c>
      <c r="N12" s="11">
        <v>368</v>
      </c>
      <c r="O12" s="11">
        <v>596</v>
      </c>
      <c r="P12" s="12">
        <v>296</v>
      </c>
      <c r="Q12" s="12"/>
      <c r="R12" s="12">
        <v>13</v>
      </c>
      <c r="S12" s="11">
        <v>3272</v>
      </c>
      <c r="T12" s="11">
        <v>55894</v>
      </c>
      <c r="U12" s="23"/>
    </row>
    <row r="13" spans="1:25" x14ac:dyDescent="0.25">
      <c r="A13" s="1">
        <v>8</v>
      </c>
      <c r="B13" s="3" t="s">
        <v>15</v>
      </c>
      <c r="C13" s="11">
        <v>1469</v>
      </c>
      <c r="D13" s="11">
        <v>10854</v>
      </c>
      <c r="E13" s="11">
        <v>6151</v>
      </c>
      <c r="F13" s="11">
        <v>1384</v>
      </c>
      <c r="G13" s="11">
        <v>959</v>
      </c>
      <c r="H13" s="11">
        <v>3834</v>
      </c>
      <c r="I13" s="11">
        <v>557</v>
      </c>
      <c r="J13" s="11">
        <v>18861</v>
      </c>
      <c r="K13" s="11">
        <v>2745</v>
      </c>
      <c r="L13" s="12">
        <v>406</v>
      </c>
      <c r="M13" s="11">
        <v>1224</v>
      </c>
      <c r="N13" s="11">
        <v>845</v>
      </c>
      <c r="O13" s="11">
        <v>509</v>
      </c>
      <c r="P13" s="12">
        <v>81</v>
      </c>
      <c r="Q13" s="12"/>
      <c r="R13" s="12">
        <v>17</v>
      </c>
      <c r="S13" s="11">
        <v>2669</v>
      </c>
      <c r="T13" s="11">
        <v>52565</v>
      </c>
      <c r="U13" s="23"/>
    </row>
    <row r="14" spans="1:25" x14ac:dyDescent="0.25">
      <c r="A14" s="1">
        <v>9</v>
      </c>
      <c r="B14" s="3" t="s">
        <v>15</v>
      </c>
      <c r="C14" s="11">
        <v>2655</v>
      </c>
      <c r="D14" s="11">
        <v>10146</v>
      </c>
      <c r="E14" s="11">
        <v>7682</v>
      </c>
      <c r="F14" s="11">
        <v>1440</v>
      </c>
      <c r="G14" s="11">
        <v>1375</v>
      </c>
      <c r="H14" s="11">
        <v>1535</v>
      </c>
      <c r="I14" s="11">
        <v>676</v>
      </c>
      <c r="J14" s="11">
        <v>16992</v>
      </c>
      <c r="K14" s="11">
        <v>2655</v>
      </c>
      <c r="L14" s="12">
        <v>214</v>
      </c>
      <c r="M14" s="11">
        <v>214</v>
      </c>
      <c r="N14" s="11">
        <v>1251</v>
      </c>
      <c r="O14" s="11">
        <v>633</v>
      </c>
      <c r="P14" s="12">
        <v>187</v>
      </c>
      <c r="Q14" s="12"/>
      <c r="R14" s="12">
        <v>8</v>
      </c>
      <c r="S14" s="11">
        <v>3353</v>
      </c>
      <c r="T14" s="11">
        <v>51016</v>
      </c>
      <c r="U14" s="23"/>
    </row>
    <row r="15" spans="1:25" x14ac:dyDescent="0.25">
      <c r="A15" s="1">
        <v>10</v>
      </c>
      <c r="B15" s="3" t="s">
        <v>1</v>
      </c>
      <c r="C15" s="11">
        <v>763</v>
      </c>
      <c r="D15" s="11">
        <v>8053</v>
      </c>
      <c r="E15" s="11">
        <v>11352</v>
      </c>
      <c r="F15" s="11">
        <v>745</v>
      </c>
      <c r="G15" s="11">
        <v>2379</v>
      </c>
      <c r="H15" s="11">
        <v>1016</v>
      </c>
      <c r="I15" s="11">
        <v>7798</v>
      </c>
      <c r="J15" s="11">
        <v>16290</v>
      </c>
      <c r="K15" s="11">
        <v>948</v>
      </c>
      <c r="L15" s="12">
        <v>827</v>
      </c>
      <c r="M15" s="11">
        <v>103</v>
      </c>
      <c r="N15" s="11">
        <v>252</v>
      </c>
      <c r="O15" s="11">
        <v>126</v>
      </c>
      <c r="P15" s="12">
        <v>197</v>
      </c>
      <c r="Q15" s="26">
        <v>1967</v>
      </c>
      <c r="R15" s="12">
        <v>17</v>
      </c>
      <c r="S15" s="11">
        <v>3506</v>
      </c>
      <c r="T15" s="11">
        <v>56339</v>
      </c>
      <c r="U15" s="23"/>
    </row>
    <row r="16" spans="1:25" x14ac:dyDescent="0.25">
      <c r="A16" s="1">
        <v>11</v>
      </c>
      <c r="B16" s="3" t="s">
        <v>2</v>
      </c>
      <c r="C16" s="11">
        <v>1127</v>
      </c>
      <c r="D16" s="11">
        <v>12151</v>
      </c>
      <c r="E16" s="11">
        <v>11431</v>
      </c>
      <c r="F16" s="11">
        <v>1074</v>
      </c>
      <c r="G16" s="11">
        <v>1163</v>
      </c>
      <c r="H16" s="11">
        <v>1291</v>
      </c>
      <c r="I16" s="11">
        <v>722</v>
      </c>
      <c r="J16" s="11">
        <v>18502</v>
      </c>
      <c r="K16" s="11">
        <v>985</v>
      </c>
      <c r="L16" s="12">
        <v>134</v>
      </c>
      <c r="M16" s="11">
        <v>137</v>
      </c>
      <c r="N16" s="11">
        <v>778</v>
      </c>
      <c r="O16" s="11">
        <v>81</v>
      </c>
      <c r="P16" s="12">
        <v>317</v>
      </c>
      <c r="Q16" s="12"/>
      <c r="R16" s="12">
        <v>4</v>
      </c>
      <c r="S16" s="26">
        <v>2618</v>
      </c>
      <c r="T16" s="11">
        <v>52515</v>
      </c>
      <c r="U16" s="23"/>
    </row>
    <row r="17" spans="1:21" x14ac:dyDescent="0.25">
      <c r="A17" s="1">
        <v>12</v>
      </c>
      <c r="B17" s="3" t="s">
        <v>2</v>
      </c>
      <c r="C17" s="11">
        <v>872</v>
      </c>
      <c r="D17" s="11">
        <v>11822</v>
      </c>
      <c r="E17" s="11">
        <v>12968</v>
      </c>
      <c r="F17" s="11">
        <v>914</v>
      </c>
      <c r="G17" s="11">
        <v>5912</v>
      </c>
      <c r="H17" s="11">
        <v>1322</v>
      </c>
      <c r="I17" s="11">
        <v>326</v>
      </c>
      <c r="J17" s="11">
        <v>16571</v>
      </c>
      <c r="K17" s="11">
        <v>676</v>
      </c>
      <c r="L17" s="12">
        <v>237</v>
      </c>
      <c r="M17" s="11">
        <v>139</v>
      </c>
      <c r="N17" s="11">
        <v>494</v>
      </c>
      <c r="O17" s="11">
        <v>44</v>
      </c>
      <c r="P17" s="12">
        <v>96</v>
      </c>
      <c r="Q17" s="12"/>
      <c r="R17" s="12">
        <v>73</v>
      </c>
      <c r="S17" s="11">
        <v>3024</v>
      </c>
      <c r="T17" s="11">
        <v>55490</v>
      </c>
      <c r="U17" s="23"/>
    </row>
    <row r="18" spans="1:21" x14ac:dyDescent="0.25">
      <c r="A18" s="1">
        <v>13</v>
      </c>
      <c r="B18" s="3" t="s">
        <v>3</v>
      </c>
      <c r="C18" s="11">
        <v>3470</v>
      </c>
      <c r="D18" s="11">
        <v>5080</v>
      </c>
      <c r="E18" s="11">
        <v>12362</v>
      </c>
      <c r="F18" s="11">
        <v>866</v>
      </c>
      <c r="G18" s="11">
        <v>14454</v>
      </c>
      <c r="H18" s="11">
        <v>1806</v>
      </c>
      <c r="I18" s="11">
        <v>512</v>
      </c>
      <c r="J18" s="11">
        <v>15391</v>
      </c>
      <c r="K18" s="11">
        <v>1196</v>
      </c>
      <c r="L18" s="11">
        <v>1000</v>
      </c>
      <c r="M18" s="11">
        <v>43</v>
      </c>
      <c r="N18" s="11">
        <v>110</v>
      </c>
      <c r="O18" s="11">
        <v>197</v>
      </c>
      <c r="P18" s="12">
        <v>293</v>
      </c>
      <c r="Q18" s="12"/>
      <c r="R18" s="27">
        <v>0</v>
      </c>
      <c r="S18" s="11">
        <v>3647</v>
      </c>
      <c r="T18" s="11">
        <v>60427</v>
      </c>
      <c r="U18" s="23"/>
    </row>
    <row r="19" spans="1:21" x14ac:dyDescent="0.25">
      <c r="A19" s="1">
        <v>14</v>
      </c>
      <c r="B19" s="3" t="s">
        <v>4</v>
      </c>
      <c r="C19" s="11">
        <v>614</v>
      </c>
      <c r="D19" s="11">
        <v>4487</v>
      </c>
      <c r="E19" s="11">
        <v>8469</v>
      </c>
      <c r="F19" s="11">
        <v>1933</v>
      </c>
      <c r="G19" s="11">
        <v>9423</v>
      </c>
      <c r="H19" s="11">
        <v>859</v>
      </c>
      <c r="I19" s="11">
        <v>1183</v>
      </c>
      <c r="J19" s="11">
        <v>18849</v>
      </c>
      <c r="K19" s="11">
        <v>455</v>
      </c>
      <c r="L19" s="11">
        <v>283</v>
      </c>
      <c r="M19" s="11">
        <v>347</v>
      </c>
      <c r="N19" s="11">
        <v>542</v>
      </c>
      <c r="O19" s="11">
        <v>180</v>
      </c>
      <c r="P19" s="12">
        <v>160</v>
      </c>
      <c r="Q19" s="12"/>
      <c r="R19" s="27">
        <v>1</v>
      </c>
      <c r="S19" s="11">
        <v>3663</v>
      </c>
      <c r="T19" s="11">
        <v>51448</v>
      </c>
      <c r="U19" s="23"/>
    </row>
    <row r="20" spans="1:21" x14ac:dyDescent="0.25">
      <c r="A20" s="1">
        <v>15</v>
      </c>
      <c r="B20" s="3" t="s">
        <v>16</v>
      </c>
      <c r="C20" s="11">
        <v>2309</v>
      </c>
      <c r="D20" s="11">
        <v>10608</v>
      </c>
      <c r="E20" s="11">
        <v>3612</v>
      </c>
      <c r="F20" s="11">
        <v>2910</v>
      </c>
      <c r="G20" s="11">
        <v>4791</v>
      </c>
      <c r="H20" s="11">
        <v>4150</v>
      </c>
      <c r="I20" s="11">
        <v>510</v>
      </c>
      <c r="J20" s="11">
        <v>19589</v>
      </c>
      <c r="K20" s="11">
        <v>764</v>
      </c>
      <c r="L20" s="11">
        <v>1799</v>
      </c>
      <c r="M20" s="11">
        <v>193</v>
      </c>
      <c r="N20" s="11">
        <v>315</v>
      </c>
      <c r="O20" s="11">
        <v>352</v>
      </c>
      <c r="P20" s="12">
        <v>150</v>
      </c>
      <c r="Q20" s="12"/>
      <c r="R20" s="27">
        <v>0</v>
      </c>
      <c r="S20" s="11">
        <v>3354</v>
      </c>
      <c r="T20" s="11">
        <v>55406</v>
      </c>
      <c r="U20" s="23"/>
    </row>
    <row r="21" spans="1:21" s="22" customFormat="1" x14ac:dyDescent="0.25">
      <c r="A21" s="4">
        <v>16</v>
      </c>
      <c r="B21" s="6" t="s">
        <v>5</v>
      </c>
      <c r="C21" s="13">
        <v>2293</v>
      </c>
      <c r="D21" s="13">
        <v>11602</v>
      </c>
      <c r="E21" s="13">
        <v>3980</v>
      </c>
      <c r="F21" s="13">
        <v>12528</v>
      </c>
      <c r="G21" s="13">
        <v>1221</v>
      </c>
      <c r="H21" s="13">
        <v>724</v>
      </c>
      <c r="I21" s="13">
        <v>734</v>
      </c>
      <c r="J21" s="13">
        <v>14315</v>
      </c>
      <c r="K21" s="13">
        <v>1463</v>
      </c>
      <c r="L21" s="13">
        <v>3628</v>
      </c>
      <c r="M21" s="13">
        <v>102</v>
      </c>
      <c r="N21" s="13">
        <v>65</v>
      </c>
      <c r="O21" s="13">
        <v>1144</v>
      </c>
      <c r="P21" s="14">
        <v>111</v>
      </c>
      <c r="Q21" s="14"/>
      <c r="R21" s="14">
        <v>3</v>
      </c>
      <c r="S21" s="13">
        <v>3922</v>
      </c>
      <c r="T21" s="13">
        <v>57835</v>
      </c>
      <c r="U21" s="23"/>
    </row>
    <row r="22" spans="1:21" x14ac:dyDescent="0.25">
      <c r="A22" s="1">
        <v>17</v>
      </c>
      <c r="B22" s="3" t="s">
        <v>17</v>
      </c>
      <c r="C22" s="11">
        <v>651</v>
      </c>
      <c r="D22" s="11">
        <v>11362</v>
      </c>
      <c r="E22" s="11">
        <v>15157</v>
      </c>
      <c r="F22" s="11">
        <v>573</v>
      </c>
      <c r="G22" s="11">
        <v>584</v>
      </c>
      <c r="H22" s="11">
        <v>917</v>
      </c>
      <c r="I22" s="11">
        <v>240</v>
      </c>
      <c r="J22" s="11">
        <v>19248</v>
      </c>
      <c r="K22" s="11">
        <v>1</v>
      </c>
      <c r="L22" s="11">
        <v>73</v>
      </c>
      <c r="M22" s="11">
        <v>9</v>
      </c>
      <c r="N22" s="11">
        <v>18</v>
      </c>
      <c r="O22" s="11">
        <v>14</v>
      </c>
      <c r="P22" s="12">
        <v>0</v>
      </c>
      <c r="Q22" s="12"/>
      <c r="R22" s="12">
        <v>61</v>
      </c>
      <c r="S22" s="11">
        <v>2717</v>
      </c>
      <c r="T22" s="11">
        <v>51625</v>
      </c>
      <c r="U22" s="23"/>
    </row>
    <row r="23" spans="1:21" x14ac:dyDescent="0.25">
      <c r="A23" s="1">
        <v>18</v>
      </c>
      <c r="B23" s="3" t="s">
        <v>6</v>
      </c>
      <c r="C23" s="11">
        <v>1437</v>
      </c>
      <c r="D23" s="11">
        <v>11495</v>
      </c>
      <c r="E23" s="11">
        <v>26518</v>
      </c>
      <c r="F23" s="11">
        <v>845</v>
      </c>
      <c r="G23" s="11">
        <v>774</v>
      </c>
      <c r="H23" s="11">
        <v>902</v>
      </c>
      <c r="I23" s="11">
        <v>232</v>
      </c>
      <c r="J23" s="11">
        <v>15642</v>
      </c>
      <c r="K23" s="11">
        <v>405</v>
      </c>
      <c r="L23" s="11">
        <v>97</v>
      </c>
      <c r="M23" s="11">
        <v>52</v>
      </c>
      <c r="N23" s="11">
        <v>219</v>
      </c>
      <c r="O23" s="11">
        <v>30</v>
      </c>
      <c r="P23" s="12">
        <v>40</v>
      </c>
      <c r="Q23" s="12"/>
      <c r="R23" s="12">
        <v>20</v>
      </c>
      <c r="S23" s="11">
        <v>3168</v>
      </c>
      <c r="T23" s="11">
        <v>61876</v>
      </c>
      <c r="U23" s="23"/>
    </row>
    <row r="24" spans="1:21" x14ac:dyDescent="0.25">
      <c r="A24" s="1">
        <v>19</v>
      </c>
      <c r="B24" s="3" t="s">
        <v>7</v>
      </c>
      <c r="C24" s="11">
        <v>1554</v>
      </c>
      <c r="D24" s="11">
        <v>16072</v>
      </c>
      <c r="E24" s="11">
        <v>3971</v>
      </c>
      <c r="F24" s="11">
        <v>5817</v>
      </c>
      <c r="G24" s="11">
        <v>1043</v>
      </c>
      <c r="H24" s="11">
        <v>780</v>
      </c>
      <c r="I24" s="11">
        <v>1862</v>
      </c>
      <c r="J24" s="11">
        <v>10564</v>
      </c>
      <c r="K24" s="11">
        <v>325</v>
      </c>
      <c r="L24" s="11">
        <v>4</v>
      </c>
      <c r="M24" s="11">
        <v>185</v>
      </c>
      <c r="N24" s="11">
        <v>1275</v>
      </c>
      <c r="O24" s="11">
        <v>49</v>
      </c>
      <c r="P24" s="12">
        <v>28</v>
      </c>
      <c r="Q24" s="12"/>
      <c r="R24" s="12">
        <v>10</v>
      </c>
      <c r="S24" s="11">
        <v>2793</v>
      </c>
      <c r="T24" s="11">
        <v>46332</v>
      </c>
      <c r="U24" s="23"/>
    </row>
    <row r="25" spans="1:21" x14ac:dyDescent="0.25">
      <c r="A25" s="1">
        <v>20</v>
      </c>
      <c r="B25" s="3" t="s">
        <v>8</v>
      </c>
      <c r="C25" s="11">
        <v>781</v>
      </c>
      <c r="D25" s="11">
        <v>11540</v>
      </c>
      <c r="E25" s="11">
        <v>16170</v>
      </c>
      <c r="F25" s="11">
        <v>1449</v>
      </c>
      <c r="G25" s="11">
        <v>963</v>
      </c>
      <c r="H25" s="11">
        <v>6967</v>
      </c>
      <c r="I25" s="11">
        <v>2014</v>
      </c>
      <c r="J25" s="11">
        <v>5974</v>
      </c>
      <c r="K25" s="11">
        <v>347</v>
      </c>
      <c r="L25" s="11">
        <v>414</v>
      </c>
      <c r="M25" s="11">
        <v>130</v>
      </c>
      <c r="N25" s="11">
        <v>54</v>
      </c>
      <c r="O25" s="11">
        <v>773</v>
      </c>
      <c r="P25" s="12">
        <v>59</v>
      </c>
      <c r="Q25" s="12"/>
      <c r="R25" s="12">
        <v>17</v>
      </c>
      <c r="S25" s="11">
        <v>3275</v>
      </c>
      <c r="T25" s="11">
        <v>50927</v>
      </c>
      <c r="U25" s="23"/>
    </row>
    <row r="26" spans="1:21" x14ac:dyDescent="0.25">
      <c r="A26" s="1">
        <v>21</v>
      </c>
      <c r="B26" s="3" t="s">
        <v>18</v>
      </c>
      <c r="C26" s="11">
        <v>11810</v>
      </c>
      <c r="D26" s="11">
        <v>15009</v>
      </c>
      <c r="E26" s="11">
        <v>3640</v>
      </c>
      <c r="F26" s="11">
        <v>2474</v>
      </c>
      <c r="G26" s="11">
        <v>3283</v>
      </c>
      <c r="H26" s="11">
        <v>1848</v>
      </c>
      <c r="I26" s="11">
        <v>3299</v>
      </c>
      <c r="J26" s="11">
        <v>14731</v>
      </c>
      <c r="K26" s="11">
        <v>820</v>
      </c>
      <c r="L26" s="11">
        <v>2438</v>
      </c>
      <c r="M26" s="11">
        <v>1110</v>
      </c>
      <c r="N26" s="11">
        <v>808</v>
      </c>
      <c r="O26" s="11">
        <v>522</v>
      </c>
      <c r="P26" s="12">
        <v>164</v>
      </c>
      <c r="Q26" s="12"/>
      <c r="R26" s="12">
        <v>17</v>
      </c>
      <c r="S26" s="11">
        <v>3119</v>
      </c>
      <c r="T26" s="24">
        <v>65093</v>
      </c>
      <c r="U26" s="23"/>
    </row>
    <row r="27" spans="1:21" x14ac:dyDescent="0.25">
      <c r="A27" s="1">
        <v>22</v>
      </c>
      <c r="B27" s="3" t="s">
        <v>9</v>
      </c>
      <c r="C27" s="11">
        <v>2204</v>
      </c>
      <c r="D27" s="11">
        <v>12780</v>
      </c>
      <c r="E27" s="11">
        <v>11617</v>
      </c>
      <c r="F27" s="11">
        <v>2981</v>
      </c>
      <c r="G27" s="11">
        <v>1717</v>
      </c>
      <c r="H27" s="11">
        <v>1575</v>
      </c>
      <c r="I27" s="11">
        <v>932</v>
      </c>
      <c r="J27" s="11">
        <v>19054</v>
      </c>
      <c r="K27" s="11">
        <v>1110</v>
      </c>
      <c r="L27" s="11">
        <v>263</v>
      </c>
      <c r="M27" s="11">
        <v>1577</v>
      </c>
      <c r="N27" s="11">
        <v>313</v>
      </c>
      <c r="O27" s="11">
        <v>230</v>
      </c>
      <c r="P27" s="12">
        <v>283</v>
      </c>
      <c r="Q27" s="12"/>
      <c r="R27" s="12">
        <v>30</v>
      </c>
      <c r="S27" s="11">
        <v>2456</v>
      </c>
      <c r="T27" s="11">
        <v>59122</v>
      </c>
      <c r="U27" s="23"/>
    </row>
    <row r="28" spans="1:21" x14ac:dyDescent="0.25">
      <c r="A28" s="1">
        <v>23</v>
      </c>
      <c r="B28" s="3" t="s">
        <v>10</v>
      </c>
      <c r="C28" s="11">
        <v>6131</v>
      </c>
      <c r="D28" s="11">
        <v>14027</v>
      </c>
      <c r="E28" s="11">
        <v>4965</v>
      </c>
      <c r="F28" s="11">
        <v>3479</v>
      </c>
      <c r="G28" s="11">
        <v>3905</v>
      </c>
      <c r="H28" s="11">
        <v>3029</v>
      </c>
      <c r="I28" s="11">
        <v>2307</v>
      </c>
      <c r="J28" s="11">
        <v>13447</v>
      </c>
      <c r="K28" s="11">
        <v>1121</v>
      </c>
      <c r="L28" s="11">
        <v>497</v>
      </c>
      <c r="M28" s="11">
        <v>764</v>
      </c>
      <c r="N28" s="11">
        <v>947</v>
      </c>
      <c r="O28" s="11">
        <v>967</v>
      </c>
      <c r="P28" s="12">
        <v>131</v>
      </c>
      <c r="Q28" s="12"/>
      <c r="R28" s="12">
        <v>29</v>
      </c>
      <c r="S28" s="11">
        <v>3371</v>
      </c>
      <c r="T28" s="11">
        <v>59117</v>
      </c>
      <c r="U28" s="23"/>
    </row>
    <row r="29" spans="1:21" x14ac:dyDescent="0.25">
      <c r="A29" s="1">
        <v>24</v>
      </c>
      <c r="B29" s="3" t="s">
        <v>11</v>
      </c>
      <c r="C29" s="11">
        <v>1582</v>
      </c>
      <c r="D29" s="11">
        <v>8909</v>
      </c>
      <c r="E29" s="11">
        <v>19730</v>
      </c>
      <c r="F29" s="11">
        <v>1616</v>
      </c>
      <c r="G29" s="11">
        <v>2142</v>
      </c>
      <c r="H29" s="11">
        <v>5170</v>
      </c>
      <c r="I29" s="11">
        <v>784</v>
      </c>
      <c r="J29" s="11">
        <v>12559</v>
      </c>
      <c r="K29" s="11">
        <v>1036</v>
      </c>
      <c r="L29" s="11">
        <v>301</v>
      </c>
      <c r="M29" s="11">
        <v>160</v>
      </c>
      <c r="N29" s="11">
        <v>244</v>
      </c>
      <c r="O29" s="11">
        <v>256</v>
      </c>
      <c r="P29" s="12">
        <v>489</v>
      </c>
      <c r="Q29" s="12"/>
      <c r="R29" s="12">
        <v>14</v>
      </c>
      <c r="S29" s="11">
        <v>4349</v>
      </c>
      <c r="T29" s="11">
        <v>59341</v>
      </c>
      <c r="U29" s="23"/>
    </row>
    <row r="30" spans="1:21" x14ac:dyDescent="0.25">
      <c r="A30" s="1">
        <v>25</v>
      </c>
      <c r="B30" s="3" t="s">
        <v>19</v>
      </c>
      <c r="C30" s="11">
        <v>1419</v>
      </c>
      <c r="D30" s="11">
        <v>16268</v>
      </c>
      <c r="E30" s="11">
        <v>13096</v>
      </c>
      <c r="F30" s="11">
        <v>2501</v>
      </c>
      <c r="G30" s="11">
        <v>862</v>
      </c>
      <c r="H30" s="11">
        <v>937</v>
      </c>
      <c r="I30" s="11">
        <v>606</v>
      </c>
      <c r="J30" s="11">
        <v>14116</v>
      </c>
      <c r="K30" s="11">
        <v>1760</v>
      </c>
      <c r="L30" s="11">
        <v>297</v>
      </c>
      <c r="M30" s="11">
        <v>82</v>
      </c>
      <c r="N30" s="11">
        <v>190</v>
      </c>
      <c r="O30" s="11">
        <v>2</v>
      </c>
      <c r="P30" s="11">
        <v>2571</v>
      </c>
      <c r="Q30" s="11"/>
      <c r="R30" s="12">
        <v>5</v>
      </c>
      <c r="S30" s="11">
        <v>4535</v>
      </c>
      <c r="T30" s="11">
        <v>59247</v>
      </c>
      <c r="U30" s="23"/>
    </row>
    <row r="31" spans="1:21" x14ac:dyDescent="0.25">
      <c r="A31" s="1">
        <v>26</v>
      </c>
      <c r="B31" s="3" t="s">
        <v>12</v>
      </c>
      <c r="C31" s="11">
        <v>7934</v>
      </c>
      <c r="D31" s="11">
        <v>9937</v>
      </c>
      <c r="E31" s="11">
        <v>18808</v>
      </c>
      <c r="F31" s="11">
        <v>4531</v>
      </c>
      <c r="G31" s="11">
        <v>2187</v>
      </c>
      <c r="H31" s="11">
        <v>1496</v>
      </c>
      <c r="I31" s="11">
        <v>1447</v>
      </c>
      <c r="J31" s="11">
        <v>8982</v>
      </c>
      <c r="K31" s="11">
        <v>732</v>
      </c>
      <c r="L31" s="11">
        <v>381</v>
      </c>
      <c r="M31" s="11">
        <v>250</v>
      </c>
      <c r="N31" s="11">
        <v>57</v>
      </c>
      <c r="O31" s="11">
        <v>169</v>
      </c>
      <c r="P31" s="11">
        <v>784</v>
      </c>
      <c r="Q31" s="11"/>
      <c r="R31" s="12">
        <v>17</v>
      </c>
      <c r="S31" s="11">
        <v>3999</v>
      </c>
      <c r="T31" s="11">
        <v>61711</v>
      </c>
      <c r="U31" s="23"/>
    </row>
    <row r="32" spans="1:21" x14ac:dyDescent="0.25">
      <c r="A32" s="1">
        <v>27</v>
      </c>
      <c r="B32" s="3" t="s">
        <v>13</v>
      </c>
      <c r="C32" s="11">
        <v>1121</v>
      </c>
      <c r="D32" s="11">
        <v>16022</v>
      </c>
      <c r="E32" s="11">
        <v>3972</v>
      </c>
      <c r="F32" s="11">
        <v>14006</v>
      </c>
      <c r="G32" s="11">
        <v>1915</v>
      </c>
      <c r="H32" s="11">
        <v>1809</v>
      </c>
      <c r="I32" s="11">
        <v>385</v>
      </c>
      <c r="J32" s="11">
        <v>20684</v>
      </c>
      <c r="K32" s="11">
        <v>412</v>
      </c>
      <c r="L32" s="11">
        <v>860</v>
      </c>
      <c r="M32" s="11">
        <v>237</v>
      </c>
      <c r="N32" s="11">
        <v>433</v>
      </c>
      <c r="O32" s="11">
        <v>258</v>
      </c>
      <c r="P32" s="11">
        <v>1136</v>
      </c>
      <c r="Q32" s="11"/>
      <c r="R32" s="12">
        <v>40</v>
      </c>
      <c r="S32" s="11">
        <v>4060</v>
      </c>
      <c r="T32" s="11">
        <v>67350</v>
      </c>
      <c r="U32" s="23"/>
    </row>
    <row r="33" spans="1:21" x14ac:dyDescent="0.25">
      <c r="A33" s="1">
        <v>28</v>
      </c>
      <c r="B33" s="3" t="s">
        <v>13</v>
      </c>
      <c r="C33" s="11">
        <v>485</v>
      </c>
      <c r="D33" s="11">
        <v>9896</v>
      </c>
      <c r="E33" s="11">
        <v>7420</v>
      </c>
      <c r="F33" s="11">
        <v>10807</v>
      </c>
      <c r="G33" s="11">
        <v>1677</v>
      </c>
      <c r="H33" s="11">
        <v>4176</v>
      </c>
      <c r="I33" s="11">
        <v>809</v>
      </c>
      <c r="J33" s="11">
        <v>17263</v>
      </c>
      <c r="K33" s="11">
        <v>1016</v>
      </c>
      <c r="L33" s="11">
        <v>326</v>
      </c>
      <c r="M33" s="11">
        <v>2504</v>
      </c>
      <c r="N33" s="11">
        <v>855</v>
      </c>
      <c r="O33" s="11">
        <v>100</v>
      </c>
      <c r="P33" s="11">
        <v>239</v>
      </c>
      <c r="Q33" s="11"/>
      <c r="R33" s="27">
        <v>0</v>
      </c>
      <c r="S33" s="11">
        <v>4614</v>
      </c>
      <c r="T33" s="11">
        <v>62187</v>
      </c>
      <c r="U33" s="23"/>
    </row>
    <row r="34" spans="1:21" s="9" customFormat="1" x14ac:dyDescent="0.25">
      <c r="B34" s="2" t="s">
        <v>43</v>
      </c>
      <c r="C34" s="10">
        <f>SUM(C6:C33)</f>
        <v>66586</v>
      </c>
      <c r="D34" s="10">
        <f t="shared" ref="D34:N34" si="0">SUM(D6:D33)</f>
        <v>305387</v>
      </c>
      <c r="E34" s="10">
        <f t="shared" si="0"/>
        <v>254646</v>
      </c>
      <c r="F34" s="10">
        <f t="shared" si="0"/>
        <v>92659</v>
      </c>
      <c r="G34" s="10">
        <f t="shared" si="0"/>
        <v>73228</v>
      </c>
      <c r="H34" s="10">
        <f t="shared" si="0"/>
        <v>57203</v>
      </c>
      <c r="I34" s="10">
        <f t="shared" si="0"/>
        <v>33070</v>
      </c>
      <c r="J34" s="10">
        <f>SUM(J6:J33)</f>
        <v>518459</v>
      </c>
      <c r="K34" s="10">
        <f t="shared" si="0"/>
        <v>32270</v>
      </c>
      <c r="L34" s="10">
        <f t="shared" si="0"/>
        <v>18474</v>
      </c>
      <c r="M34" s="10">
        <f t="shared" si="0"/>
        <v>11282</v>
      </c>
      <c r="N34" s="10">
        <f t="shared" si="0"/>
        <v>14517</v>
      </c>
      <c r="O34" s="10">
        <f t="shared" ref="O34:R34" si="1">SUM(O6:O33)</f>
        <v>10848</v>
      </c>
      <c r="P34" s="10">
        <f t="shared" si="1"/>
        <v>9935</v>
      </c>
      <c r="Q34" s="10">
        <f t="shared" si="1"/>
        <v>3022</v>
      </c>
      <c r="R34" s="10">
        <f t="shared" si="1"/>
        <v>635</v>
      </c>
      <c r="S34" s="10">
        <f>SUM(S6:S33)</f>
        <v>92211</v>
      </c>
      <c r="T34" s="28">
        <f>SUM(T6:T33)</f>
        <v>1594433</v>
      </c>
      <c r="U34" s="23"/>
    </row>
    <row r="35" spans="1:21" s="9" customFormat="1" x14ac:dyDescent="0.25">
      <c r="B35" s="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23"/>
    </row>
    <row r="36" spans="1:21" s="9" customFormat="1" x14ac:dyDescent="0.25">
      <c r="A36" s="29" t="s">
        <v>47</v>
      </c>
      <c r="B36" s="3" t="s">
        <v>45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23"/>
    </row>
    <row r="37" spans="1:21" x14ac:dyDescent="0.25">
      <c r="A37" s="5"/>
      <c r="B37" s="3" t="s">
        <v>46</v>
      </c>
      <c r="T37" s="23"/>
      <c r="U37" s="23"/>
    </row>
    <row r="38" spans="1:21" x14ac:dyDescent="0.25">
      <c r="A38" s="25"/>
      <c r="B38" s="3" t="s">
        <v>44</v>
      </c>
      <c r="T38" s="23"/>
    </row>
  </sheetData>
  <mergeCells count="3">
    <mergeCell ref="A1:T1"/>
    <mergeCell ref="A2:T2"/>
    <mergeCell ref="A3:T3"/>
  </mergeCells>
  <conditionalFormatting sqref="U5">
    <cfRule type="containsText" dxfId="0" priority="5" operator="containsText" text="FALSO">
      <formula>NOT(ISERROR(SEARCH("FALSO",U5)))</formula>
    </cfRule>
  </conditionalFormatting>
  <pageMargins left="0.7" right="0.7" top="0.75" bottom="0.75" header="0.3" footer="0.3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MR Definitivos</vt:lpstr>
      <vt:lpstr>RP Definitivos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Ieegro</dc:creator>
  <cp:lastModifiedBy>IEPC XPS 2282</cp:lastModifiedBy>
  <cp:lastPrinted>2018-10-23T15:45:56Z</cp:lastPrinted>
  <dcterms:created xsi:type="dcterms:W3CDTF">2018-08-03T18:51:45Z</dcterms:created>
  <dcterms:modified xsi:type="dcterms:W3CDTF">2018-10-23T15:46:02Z</dcterms:modified>
</cp:coreProperties>
</file>